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56" documentId="13_ncr:1_{F6CB121F-512D-4AA6-A0C1-0FB36C537598}" xr6:coauthVersionLast="47" xr6:coauthVersionMax="47" xr10:uidLastSave="{711F82E8-618B-45F8-B499-A265F84FB77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<sst xmlns="http://schemas.openxmlformats.org/spreadsheetml/2006/main" count="179025" uniqueCount="39104">
  <si>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</si>
  <si>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</si>
  <si>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</si>
  <si>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</si>
  <si>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</si>
  <si>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</si>
  <si>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</si>
  <si>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</si>
  <si>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</si>
  <si>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</si>
  <si>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</si>
  <si>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</si>
  <si>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</si>
  <si>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</si>
  <si>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</si>
  <si>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</si>
  <si>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</si>
  <si>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</si>
  <si>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</si>
  <si>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</si>
  <si>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</si>
  <si>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</si>
  <si>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</si>
  <si>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</si>
  <si>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</si>
  <si>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</si>
  <si>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</si>
  <si>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</si>
  <si>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</si>
  <si>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</si>
  <si>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</si>
  <si>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</si>
  <si>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</si>
  <si>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</si>
  <si>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</si>
  <si>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</si>
  <si>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</si>
  <si>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</si>
  <si>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</si>
  <si>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</si>
  <si>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</si>
  <si>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</si>
  <si>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</si>
  <si>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</si>
  <si>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</si>
  <si>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</si>
  <si>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</si>
  <si>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</si>
  <si>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</si>
  <si>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</si>
  <si>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</si>
  <si>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</si>
  <si>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</si>
  <si>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</si>
  <si>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</si>
  <si>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</si>
  <si>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</si>
  <si>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</si>
  <si>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</si>
  <si>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</si>
  <si>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</si>
  <si>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</si>
  <si>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</si>
  <si>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</si>
  <si>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</si>
  <si>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</si>
  <si>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</si>
  <si>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</si>
  <si>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</si>
  <si>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</si>
  <si>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</si>
  <si>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</si>
  <si>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</si>
  <si>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</si>
  <si>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</si>
  <si>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</si>
  <si>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</si>
  <si>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</si>
  <si>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</si>
  <si>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</si>
  <si>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</si>
  <si>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</si>
  <si>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</si>
  <si>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</si>
  <si>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</si>
  <si>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</si>
  <si>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</si>
  <si>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</si>
  <si>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</si>
  <si>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</si>
  <si>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</si>
  <si>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</si>
  <si>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</si>
  <si>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</si>
  <si>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</si>
  <si>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</si>
  <si>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</si>
  <si>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</si>
  <si>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</si>
  <si>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</si>
  <si>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</si>
  <si>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</si>
  <si>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</si>
  <si>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</si>
  <si>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</si>
  <si>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</si>
  <si>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</si>
  <si>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</si>
  <si>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</si>
  <si>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</si>
  <si>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</si>
  <si>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</si>
  <si>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</si>
  <si>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</si>
  <si>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</si>
  <si>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</si>
  <si>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</si>
  <si>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</si>
  <si>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</si>
  <si>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</si>
  <si>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</si>
  <si>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</si>
  <si>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</si>
  <si>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</si>
  <si>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</si>
  <si>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</si>
  <si>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</si>
  <si>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</si>
  <si>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</si>
  <si>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</si>
  <si>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</si>
  <si>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</si>
  <si>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</si>
  <si>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</si>
  <si>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</si>
  <si>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</si>
  <si>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</si>
  <si>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</si>
  <si>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</si>
  <si>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</si>
  <si>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</si>
  <si>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</si>
  <si>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</si>
  <si>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</si>
  <si>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</si>
  <si>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</si>
  <si>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</si>
  <si>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</si>
  <si>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</si>
  <si>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</si>
  <si>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</si>
  <si>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</si>
  <si>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</si>
  <si>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</si>
  <si>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</si>
  <si>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</si>
  <si>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</si>
  <si>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</si>
  <si>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</si>
  <si>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</si>
  <si>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</si>
  <si>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</si>
  <si>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</si>
  <si>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</si>
  <si>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</si>
  <si>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</si>
  <si>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</si>
  <si>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</si>
  <si>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</si>
  <si>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</si>
  <si>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</si>
  <si>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</si>
  <si>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</si>
  <si>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</si>
  <si>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</si>
  <si>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</si>
  <si>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</si>
  <si>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</si>
  <si>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</si>
  <si>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</si>
  <si>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</si>
  <si>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</si>
  <si>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</si>
  <si>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</si>
  <si>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</si>
  <si>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</si>
  <si>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</si>
  <si>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</si>
  <si>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</si>
  <si>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</si>
  <si>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</si>
  <si>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</si>
  <si>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</si>
  <si>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</si>
  <si>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</si>
  <si>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</si>
  <si>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</si>
  <si>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</si>
  <si>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</si>
  <si>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</si>
  <si>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</si>
  <si>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</si>
  <si>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</si>
  <si>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</si>
  <si>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</si>
  <si>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</si>
  <si>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</si>
  <si>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</si>
  <si>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</si>
  <si>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</si>
  <si>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</si>
  <si>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</si>
  <si>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</si>
  <si>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</si>
  <si>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</si>
  <si>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</si>
  <si>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</si>
  <si>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</si>
  <si>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</si>
  <si>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</si>
  <si>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</si>
  <si>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</si>
  <si>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</si>
  <si>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</si>
  <si>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</si>
  <si>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</si>
  <si>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</si>
  <si>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</si>
  <si>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</si>
  <si>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</si>
  <si>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</si>
  <si>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</si>
  <si>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</si>
  <si>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</si>
  <si>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</si>
  <si>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</si>
  <si>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</si>
  <si>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</si>
  <si>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</si>
  <si>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</si>
  <si>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</si>
  <si>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</si>
  <si>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</si>
  <si>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</si>
  <si>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</si>
  <si>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</si>
  <si>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</si>
  <si>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</si>
  <si>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</si>
  <si>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</si>
  <si>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</si>
  <si>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</si>
  <si>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</si>
  <si>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</si>
  <si>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</si>
  <si>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</si>
  <si>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</si>
  <si>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</si>
  <si>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</si>
  <si>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</si>
  <si>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</si>
  <si>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</si>
  <si>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</si>
  <si>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</si>
  <si>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</si>
  <si>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</si>
  <si>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</si>
  <si>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</si>
  <si>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</si>
  <si>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</si>
  <si>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</si>
  <si>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</si>
  <si>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</si>
  <si>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</si>
  <si>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</si>
  <si>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</si>
  <si>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</si>
  <si>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</si>
  <si>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</si>
  <si>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</si>
  <si>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</si>
  <si>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</si>
  <si>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</si>
  <si>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</si>
  <si>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</si>
  <si>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</si>
  <si>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</si>
  <si>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</si>
  <si>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</si>
  <si>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</si>
  <si>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</si>
  <si>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</si>
  <si>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</si>
  <si>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</si>
  <si>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</si>
  <si>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</si>
  <si>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</si>
  <si>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</si>
  <si>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</si>
  <si>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</si>
  <si>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</si>
  <si>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</si>
  <si>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</si>
  <si>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</si>
  <si>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</si>
  <si>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</si>
  <si>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</si>
  <si>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</si>
  <si>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</si>
  <si>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</si>
  <si>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</si>
  <si>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</si>
  <si>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</si>
  <si>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</si>
  <si>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</si>
  <si>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</si>
  <si>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</si>
  <si>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</si>
  <si>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</si>
  <si>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</si>
  <si>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</si>
  <si>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</si>
  <si>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</si>
  <si>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</si>
  <si>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</si>
  <si>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</si>
  <si>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</si>
  <si>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</si>
  <si>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</si>
  <si>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</si>
  <si>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</si>
  <si>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</si>
  <si>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</si>
  <si>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</si>
  <si>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</si>
  <si>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</si>
  <si>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</si>
  <si>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</si>
  <si>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</si>
  <si>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</si>
  <si>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</si>
  <si>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</si>
  <si>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</si>
  <si>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</si>
  <si>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</si>
  <si>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</si>
  <si>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</si>
  <si>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</si>
  <si>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</si>
  <si>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</si>
  <si>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</si>
  <si>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</si>
  <si>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</si>
  <si>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</si>
  <si>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</si>
  <si>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</si>
  <si>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</si>
  <si>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</si>
  <si>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</si>
  <si>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</si>
  <si>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</si>
  <si>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</si>
  <si>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</si>
  <si>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</si>
  <si>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</si>
  <si>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</si>
  <si>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</si>
  <si>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</si>
  <si>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</si>
  <si>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</si>
  <si>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</si>
  <si>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</si>
  <si>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</si>
  <si>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</si>
  <si>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</si>
  <si>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</si>
  <si>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</si>
  <si>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</si>
  <si>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</si>
  <si>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</si>
  <si>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</si>
  <si>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</si>
  <si>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</si>
  <si>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</si>
  <si>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</si>
  <si>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</si>
  <si>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</si>
  <si>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</si>
  <si>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</si>
  <si>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</si>
  <si>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</si>
  <si>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</si>
  <si>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</si>
  <si>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</si>
  <si>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</si>
  <si>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</si>
  <si>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</si>
  <si>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</si>
  <si>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</si>
  <si>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</si>
  <si>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</si>
  <si>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</si>
  <si>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</si>
  <si>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</si>
  <si>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</si>
  <si>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</si>
  <si>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</si>
  <si>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</si>
  <si>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</si>
  <si>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</si>
  <si>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</si>
  <si>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</si>
  <si>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</si>
  <si>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</si>
  <si>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</si>
  <si>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</si>
  <si>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</si>
  <si>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</si>
  <si>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</si>
  <si>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</si>
  <si>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</si>
  <si>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</si>
  <si>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</si>
  <si>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</si>
  <si>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</si>
  <si>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</si>
  <si>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</si>
  <si>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</si>
  <si>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</si>
  <si>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</si>
  <si>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</si>
  <si>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</si>
  <si>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</si>
  <si>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</si>
  <si>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</si>
  <si>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</si>
  <si>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</si>
  <si>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</si>
  <si>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</si>
  <si>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</si>
  <si>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</si>
  <si>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</si>
  <si>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</si>
  <si>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</si>
  <si>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</si>
  <si>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</si>
  <si>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</si>
  <si>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</si>
  <si>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</si>
  <si>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</si>
  <si>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</si>
  <si>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</si>
  <si>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</si>
  <si>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</si>
  <si>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</si>
  <si>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</si>
  <si>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</si>
  <si>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</si>
  <si>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</si>
  <si>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</si>
  <si>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</si>
  <si>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</si>
  <si>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</si>
  <si>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</si>
  <si>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</si>
  <si>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</si>
  <si>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</si>
  <si>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</si>
  <si>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</si>
  <si>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</si>
  <si>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</si>
  <si>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</si>
  <si>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</si>
  <si>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</si>
  <si>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</si>
  <si>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</si>
  <si>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</si>
  <si>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</si>
  <si>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</si>
  <si>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</si>
  <si>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</si>
  <si>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</si>
  <si>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</si>
  <si>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</si>
  <si>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</si>
  <si>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</si>
  <si>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</si>
  <si>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</si>
  <si>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</si>
  <si>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</si>
  <si>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</si>
  <si>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</si>
  <si>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</si>
  <si>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</si>
  <si>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</si>
  <si>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</si>
  <si>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</si>
  <si>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</si>
  <si>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</si>
  <si>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</si>
  <si>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</si>
  <si>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</si>
  <si>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</si>
  <si>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</si>
  <si>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</si>
  <si>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</si>
  <si>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</si>
  <si>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</si>
  <si>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</si>
  <si>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</si>
  <si>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</si>
  <si>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</si>
  <si>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</si>
  <si>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</si>
  <si>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</si>
  <si>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</si>
  <si>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</si>
  <si>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</si>
  <si>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</si>
  <si>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</si>
  <si>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</si>
  <si>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</si>
  <si>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</si>
  <si>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</si>
  <si>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</si>
  <si>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</si>
  <si>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</si>
  <si>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</si>
  <si>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</si>
  <si>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</si>
  <si>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</si>
  <si>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</si>
  <si>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</si>
  <si>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</si>
  <si>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</si>
  <si>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</si>
  <si>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</si>
  <si>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</si>
  <si>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</si>
  <si>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</si>
  <si>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</si>
  <si>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</si>
  <si>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</si>
  <si>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</si>
  <si>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</si>
  <si>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</si>
  <si>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</si>
  <si>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</si>
  <si>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</si>
  <si>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</si>
  <si>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</si>
  <si>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</si>
  <si>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</si>
  <si>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</si>
  <si>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</si>
  <si>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</si>
  <si>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</si>
  <si>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</si>
  <si>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</si>
  <si>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</si>
  <si>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</si>
  <si>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</si>
  <si>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</si>
  <si>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</si>
  <si>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</si>
  <si>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</si>
  <si>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</si>
  <si>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</si>
  <si>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</si>
  <si>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</si>
  <si>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</si>
  <si>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</si>
  <si>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</si>
  <si>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</si>
  <si>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</si>
  <si>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</si>
  <si>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</si>
  <si>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</si>
  <si>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</si>
  <si>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</si>
  <si>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</si>
  <si>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</si>
  <si>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</si>
  <si>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</si>
  <si>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</si>
  <si>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</si>
  <si>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</si>
  <si>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</si>
  <si>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</si>
  <si>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</si>
  <si>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</si>
  <si>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</si>
  <si>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</si>
  <si>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</si>
  <si>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</si>
  <si>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</si>
  <si>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</si>
  <si>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</si>
  <si>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</si>
  <si>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</si>
  <si>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</si>
  <si>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</si>
  <si>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</si>
  <si>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</si>
  <si>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</si>
  <si>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</si>
  <si>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</si>
  <si>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</si>
  <si>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</si>
  <si>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</si>
  <si>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</si>
  <si>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</si>
  <si>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</si>
  <si>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</si>
  <si>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</si>
  <si>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</si>
  <si>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</si>
  <si>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</si>
  <si>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</si>
  <si>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</si>
  <si>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</si>
  <si>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</si>
  <si>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</si>
  <si>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</si>
  <si>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</si>
  <si>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</si>
  <si>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</si>
  <si>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</si>
  <si>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</si>
  <si>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</si>
  <si>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</si>
  <si>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</si>
  <si>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</si>
  <si>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</si>
  <si>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</si>
  <si>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</si>
  <si>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</si>
  <si>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</si>
  <si>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</si>
  <si>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</si>
  <si>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</si>
  <si>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</si>
  <si>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</si>
  <si>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</si>
  <si>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</si>
  <si>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</si>
  <si>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</si>
  <si>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</si>
  <si>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</si>
  <si>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</si>
  <si>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</si>
  <si>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</si>
  <si>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</si>
  <si>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</si>
  <si>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</si>
  <si>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</si>
  <si>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</si>
  <si>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</si>
  <si>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</si>
  <si>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</si>
  <si>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</si>
  <si>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</si>
  <si>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</si>
  <si>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</si>
  <si>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</si>
  <si>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</si>
  <si>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</si>
  <si>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</si>
  <si>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</si>
  <si>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</si>
  <si>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</si>
  <si>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</si>
  <si>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</si>
  <si>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</si>
  <si>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</si>
  <si>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</si>
  <si>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</si>
  <si>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</si>
  <si>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</si>
  <si>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</si>
  <si>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</si>
  <si>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</si>
  <si>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</si>
  <si>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</si>
  <si>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</si>
  <si>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</si>
  <si>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</si>
  <si>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</si>
  <si>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</si>
  <si>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</si>
  <si>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</si>
  <si>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</si>
  <si>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</si>
  <si>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</si>
  <si>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</si>
  <si>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</si>
  <si>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</si>
  <si>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</si>
  <si>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</si>
  <si>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</si>
  <si>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</si>
  <si>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</si>
  <si>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</si>
  <si>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</si>
  <si>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</si>
  <si>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</si>
  <si>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</si>
  <si>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</si>
  <si>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</si>
  <si>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</si>
  <si>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</si>
  <si>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</si>
  <si>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</si>
  <si>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</si>
  <si>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</si>
  <si>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</si>
  <si>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</si>
  <si>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</si>
  <si>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</si>
  <si>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</si>
  <si>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</si>
  <si>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</si>
  <si>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</si>
  <si>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</si>
  <si>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</si>
  <si>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</si>
  <si>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</si>
  <si>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</si>
  <si>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</si>
  <si>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</si>
  <si>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</si>
  <si>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</si>
  <si>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</si>
  <si>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</si>
  <si>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</si>
  <si>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</si>
  <si>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</si>
  <si>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</si>
  <si>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</si>
  <si>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</si>
  <si>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</si>
  <si>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</si>
  <si>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</si>
  <si>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</si>
  <si>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</si>
  <si>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</si>
  <si>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</si>
  <si>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</si>
  <si>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</si>
  <si>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</si>
  <si>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</si>
  <si>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</si>
  <si>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</si>
  <si>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</si>
  <si>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</si>
  <si>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</si>
  <si>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</si>
  <si>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</si>
  <si>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</si>
  <si>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</si>
  <si>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</si>
  <si>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</si>
  <si>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</si>
  <si>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</si>
  <si>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</si>
  <si>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</si>
  <si>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</si>
  <si>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</si>
  <si>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</si>
  <si>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</si>
  <si>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</si>
  <si>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</si>
  <si>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</si>
  <si>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</si>
  <si>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</si>
  <si>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</si>
  <si>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</si>
  <si>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</si>
  <si>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</si>
  <si>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</si>
  <si>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</si>
  <si>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</si>
  <si>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</si>
  <si>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</si>
  <si>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</si>
  <si>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</si>
  <si>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</si>
  <si>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</si>
  <si>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</si>
  <si>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</si>
  <si>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</si>
  <si>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</si>
  <si>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</si>
  <si>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</si>
  <si>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</si>
  <si>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</si>
  <si>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</si>
  <si>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</si>
  <si>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</si>
  <si>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</si>
  <si>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</si>
  <si>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</si>
  <si>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</si>
  <si>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</si>
  <si>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</si>
  <si>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</si>
  <si>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</si>
  <si>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</si>
  <si>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</si>
  <si>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</si>
  <si>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</si>
  <si>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</si>
  <si>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</si>
  <si>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</si>
  <si>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</si>
  <si>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</si>
  <si>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</si>
  <si>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</si>
  <si>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</si>
  <si>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</si>
  <si>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</si>
  <si>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</si>
  <si>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</si>
  <si>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</si>
  <si>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</si>
  <si>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</si>
  <si>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</si>
  <si>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</si>
  <si>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</si>
  <si>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</si>
  <si>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</si>
  <si>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</si>
  <si>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</si>
  <si>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</si>
  <si>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</si>
  <si>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</si>
  <si>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</si>
  <si>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</si>
  <si>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</si>
  <si>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</si>
  <si>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</si>
  <si>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</si>
  <si>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</si>
  <si>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</si>
  <si>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</si>
  <si>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</si>
  <si>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</si>
  <si>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</si>
  <si>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</si>
  <si>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</si>
  <si>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</si>
  <si>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</si>
  <si>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</si>
  <si>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</si>
  <si>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</si>
  <si>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</si>
  <si>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</si>
  <si>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</si>
  <si>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</si>
  <si>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</si>
  <si>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</si>
  <si>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</si>
  <si>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</si>
  <si>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</si>
  <si>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</si>
  <si>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</si>
  <si>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</si>
  <si>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</si>
  <si>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</si>
  <si>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</si>
  <si>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</si>
  <si>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</si>
  <si>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</si>
  <si>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</si>
  <si>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</si>
  <si>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</si>
  <si>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</si>
  <si>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</si>
  <si>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</si>
  <si>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</si>
  <si>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</si>
  <si>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</si>
  <si>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</si>
  <si>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</si>
  <si>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</si>
  <si>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</si>
  <si>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</si>
  <si>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</si>
  <si>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</si>
  <si>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</si>
  <si>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</si>
  <si>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</si>
  <si>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</si>
  <si>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</si>
  <si>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</si>
  <si>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</si>
  <si>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</si>
  <si>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</si>
  <si>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</si>
  <si>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</si>
  <si>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</si>
  <si>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</si>
  <si>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</si>
  <si>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</si>
  <si>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</si>
  <si>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</si>
  <si>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</si>
  <si>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</si>
  <si>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</si>
  <si>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</si>
  <si>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</si>
  <si>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</si>
  <si>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</si>
  <si>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</si>
  <si>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</si>
  <si>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</si>
  <si>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</si>
  <si>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</si>
  <si>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</si>
  <si>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</si>
  <si>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</si>
  <si>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</si>
  <si>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</si>
  <si>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</si>
  <si>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</si>
  <si>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</si>
  <si>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</si>
  <si>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</si>
  <si>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</si>
  <si>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</si>
  <si>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</si>
  <si>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</si>
  <si>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</si>
  <si>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</si>
  <si>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</si>
  <si>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</si>
  <si>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</si>
  <si>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</si>
  <si>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</si>
  <si>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</si>
  <si>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</si>
  <si>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</si>
  <si>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</si>
  <si>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</si>
  <si>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</si>
  <si>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</si>
  <si>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</si>
  <si>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</si>
  <si>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</si>
  <si>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</si>
  <si>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</si>
  <si>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</si>
  <si>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</si>
  <si>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</si>
  <si>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</si>
  <si>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</si>
  <si>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</si>
  <si>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</si>
  <si>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</si>
  <si>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</si>
  <si>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</si>
  <si>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</si>
  <si>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</si>
  <si>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</si>
  <si>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</si>
  <si>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</si>
  <si>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</si>
  <si>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</si>
  <si>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</si>
  <si>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</si>
  <si>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</si>
  <si>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</si>
  <si>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</si>
  <si>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</si>
  <si>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</si>
  <si>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</si>
  <si>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</si>
  <si>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</si>
  <si>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</si>
  <si>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</si>
  <si>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</si>
  <si>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</si>
  <si>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</si>
  <si>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</si>
  <si>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</si>
  <si>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</si>
  <si>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</si>
  <si>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</si>
  <si>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</si>
  <si>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</si>
  <si>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</si>
  <si>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</si>
  <si>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</si>
  <si>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</si>
  <si>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</si>
  <si>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</si>
  <si>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</si>
  <si>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</si>
  <si>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</si>
  <si>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</si>
  <si>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</si>
  <si>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</si>
  <si>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</si>
  <si>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</si>
  <si>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</si>
  <si>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</si>
  <si>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</si>
  <si>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</si>
  <si>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</si>
  <si>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</si>
  <si>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</si>
  <si>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</si>
  <si>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</si>
  <si>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</si>
  <si>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</si>
  <si>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</si>
  <si>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</si>
  <si>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</si>
  <si>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</si>
  <si>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</si>
  <si>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</si>
  <si>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</si>
  <si>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</si>
  <si>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</si>
  <si>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</si>
  <si>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</si>
  <si>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</si>
  <si>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</si>
  <si>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</si>
  <si>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</si>
  <si>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</si>
  <si>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</si>
  <si>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</si>
  <si>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</si>
  <si>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</si>
  <si>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</si>
  <si>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</si>
  <si>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</si>
  <si>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</si>
  <si>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</si>
  <si>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</si>
  <si>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</si>
  <si>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</si>
  <si>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</si>
  <si>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</si>
  <si>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</si>
  <si>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</si>
  <si>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</si>
  <si>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</si>
  <si>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</si>
  <si>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</si>
  <si>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</si>
  <si>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</si>
  <si>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</si>
  <si>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</si>
  <si>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</si>
  <si>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</si>
  <si>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</si>
  <si>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</si>
  <si>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</si>
  <si>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</si>
  <si>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</si>
  <si>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</si>
  <si>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</si>
  <si>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</si>
  <si>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</si>
  <si>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</si>
  <si>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</si>
  <si>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</si>
  <si>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</si>
  <si>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</si>
  <si>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</si>
  <si>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</si>
  <si>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</si>
  <si>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</si>
  <si>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</si>
  <si>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</si>
  <si>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</si>
  <si>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</si>
  <si>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</si>
  <si>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</si>
  <si>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</si>
  <si>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</si>
  <si>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</si>
  <si>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</si>
  <si>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</si>
  <si>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</si>
  <si>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</si>
  <si>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</si>
  <si>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</si>
  <si>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</si>
  <si>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</si>
  <si>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</si>
  <si>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</si>
  <si>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</si>
  <si>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</si>
  <si>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</si>
  <si>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</si>
  <si>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</si>
  <si>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</si>
  <si>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</si>
  <si>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</si>
  <si>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</si>
  <si>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</si>
  <si>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</si>
  <si>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</si>
  <si>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</si>
  <si>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</si>
  <si>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</si>
  <si>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</si>
  <si>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</si>
  <si>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</si>
  <si>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</si>
  <si>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</si>
  <si>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</si>
  <si>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</si>
  <si>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</si>
  <si>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</si>
  <si>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</si>
  <si>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</si>
  <si>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</si>
  <si>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</si>
  <si>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</si>
  <si>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</si>
  <si>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</si>
  <si>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</si>
  <si>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</si>
  <si>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</si>
  <si>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</si>
  <si>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</si>
  <si>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</si>
  <si>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</si>
  <si>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</si>
  <si>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</si>
  <si>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</si>
  <si>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</si>
  <si>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</si>
  <si>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</si>
  <si>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</si>
  <si>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</si>
  <si>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</si>
  <si>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</si>
  <si>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</si>
  <si>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</si>
  <si>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</si>
  <si>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</si>
  <si>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</si>
  <si>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</si>
  <si>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</si>
  <si>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</si>
  <si>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</si>
  <si>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</si>
  <si>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</si>
  <si>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</si>
  <si>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</si>
  <si>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</si>
  <si>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</si>
  <si>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</si>
  <si>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</si>
  <si>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</si>
  <si>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</si>
  <si>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</si>
  <si>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</si>
  <si>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</si>
  <si>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</si>
  <si>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</si>
  <si>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</si>
  <si>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</si>
  <si>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</si>
  <si>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</si>
  <si>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</si>
  <si>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</si>
  <si>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</si>
  <si>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</si>
  <si>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</si>
  <si>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</si>
  <si>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</si>
  <si>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</si>
  <si>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</si>
  <si>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</si>
  <si>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</si>
  <si>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</si>
  <si>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</si>
  <si>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</si>
  <si>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</si>
  <si>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</si>
  <si>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</si>
  <si>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</si>
  <si>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</si>
  <si>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</si>
  <si>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</si>
  <si>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</si>
  <si>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</si>
  <si>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</si>
  <si>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</si>
  <si>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</si>
  <si>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</si>
  <si>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</si>
  <si>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</si>
  <si>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</si>
  <si>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</si>
  <si>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</si>
  <si>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</si>
  <si>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</si>
  <si>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</si>
  <si>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</si>
  <si>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</si>
  <si>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</si>
  <si>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</si>
  <si>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</si>
  <si>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</si>
  <si>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</si>
  <si>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</si>
  <si>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</si>
  <si>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</si>
  <si>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</si>
  <si>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</si>
  <si>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</si>
  <si>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</si>
  <si>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</si>
  <si>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</si>
  <si>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</si>
  <si>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</si>
  <si>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</si>
  <si>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</si>
  <si>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</si>
  <si>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</si>
  <si>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</si>
  <si>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</si>
  <si>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</si>
  <si>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</si>
  <si>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</si>
  <si>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</si>
  <si>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</si>
  <si>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</si>
  <si>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</si>
  <si>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</si>
  <si>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</si>
  <si>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</si>
  <si>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</si>
  <si>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</si>
  <si>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</si>
  <si>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</si>
  <si>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</si>
  <si>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</si>
  <si>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</si>
  <si>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</si>
  <si>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</si>
  <si>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</si>
  <si>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</si>
  <si>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</si>
  <si>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</si>
  <si>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</si>
  <si>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</si>
  <si>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</si>
  <si>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</si>
  <si>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</si>
  <si>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</si>
  <si>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</si>
  <si>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</si>
  <si>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</si>
  <si>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</si>
  <si>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</si>
  <si>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</si>
  <si>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</si>
  <si>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</si>
  <si>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</si>
  <si>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</si>
  <si>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</si>
  <si>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</si>
  <si>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</si>
  <si>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</si>
  <si>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</si>
  <si>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</si>
  <si>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</si>
  <si>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</si>
  <si>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</si>
  <si>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</si>
  <si>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</si>
  <si>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</si>
  <si>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</si>
  <si>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</si>
  <si>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</si>
  <si>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</si>
  <si>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</si>
  <si>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</si>
  <si>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</si>
  <si>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</si>
  <si>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</si>
  <si>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</si>
  <si>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</si>
  <si>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</si>
  <si>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</si>
  <si>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</si>
  <si>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</si>
  <si>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</si>
  <si>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</si>
  <si>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</si>
  <si>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</si>
  <si>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</si>
  <si>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</si>
  <si>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</si>
  <si>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</si>
  <si>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</si>
  <si>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</si>
  <si>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</si>
  <si>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</si>
  <si>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</si>
  <si>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</si>
  <si>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</si>
  <si>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</si>
  <si>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</si>
  <si>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</si>
  <si>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</si>
  <si>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</si>
  <si>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</si>
  <si>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</si>
  <si>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</si>
  <si>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</si>
  <si>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</si>
  <si>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</si>
  <si>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</si>
  <si>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</si>
  <si>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</si>
  <si>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</si>
  <si>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</si>
  <si>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</si>
  <si>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</si>
  <si>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</si>
  <si>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</si>
  <si>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</si>
  <si>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</si>
  <si>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</si>
  <si>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</si>
  <si>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</si>
  <si>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</si>
  <si>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</si>
  <si>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</si>
  <si>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</si>
  <si>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</si>
  <si>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</si>
  <si>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</si>
  <si>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</si>
  <si>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</si>
  <si>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</si>
  <si>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</si>
  <si>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</si>
  <si>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</si>
  <si>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</si>
  <si>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</si>
  <si>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</si>
  <si>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</si>
  <si>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</si>
  <si>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</si>
  <si>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</si>
  <si>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</si>
  <si>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</si>
  <si>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</si>
  <si>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</si>
  <si>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</si>
  <si>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</si>
  <si>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</si>
  <si>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</si>
  <si>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</si>
  <si>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</si>
  <si>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</si>
  <si>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</si>
  <si>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</si>
  <si>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</si>
  <si>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</si>
  <si>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</si>
  <si>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</si>
  <si>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</si>
  <si>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</si>
  <si>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</si>
  <si>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</si>
  <si>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</si>
  <si>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</si>
  <si>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</si>
  <si>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</si>
  <si>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</si>
  <si>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</si>
  <si>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</si>
  <si>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</si>
  <si>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</si>
  <si>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</si>
  <si>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</si>
  <si>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</si>
  <si>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</si>
  <si>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</si>
  <si>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</si>
  <si>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</si>
  <si>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</si>
  <si>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</si>
  <si>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</si>
  <si>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</si>
  <si>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</si>
  <si>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</si>
  <si>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</si>
  <si>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</si>
  <si>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</si>
  <si>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</si>
  <si>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</si>
  <si>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</si>
  <si>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</si>
  <si>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</si>
  <si>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</si>
  <si>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</si>
  <si>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</si>
  <si>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</si>
  <si>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</si>
  <si>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</si>
  <si>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</si>
  <si>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</si>
  <si>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</si>
  <si>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</si>
  <si>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</si>
  <si>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</si>
  <si>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</si>
  <si>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</si>
  <si>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</si>
  <si>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</si>
  <si>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</si>
  <si>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</si>
  <si>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</si>
  <si>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</si>
  <si>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</si>
  <si>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</si>
  <si>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</si>
  <si>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</si>
  <si>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</si>
  <si>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</si>
  <si>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</si>
  <si>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</si>
  <si>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</si>
  <si>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</si>
  <si>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</si>
  <si>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</si>
  <si>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</si>
  <si>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</si>
  <si>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</si>
  <si>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</si>
  <si>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</si>
  <si>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</si>
  <si>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</si>
  <si>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</si>
  <si>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</si>
  <si>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</si>
  <si>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</si>
  <si>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</si>
  <si>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</si>
  <si>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</si>
  <si>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</si>
  <si>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</si>
  <si>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</si>
  <si>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</si>
  <si>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</si>
  <si>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</si>
  <si>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</si>
  <si>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</si>
  <si>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</si>
  <si>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</si>
  <si>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</si>
  <si>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</si>
  <si>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</si>
  <si>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</si>
  <si>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</si>
  <si>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</si>
  <si>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</si>
  <si>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</si>
  <si>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</si>
  <si>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</si>
  <si>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</si>
  <si>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</si>
  <si>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</si>
  <si>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</si>
  <si>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</si>
  <si>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</si>
  <si>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</si>
  <si>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</si>
  <si>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</si>
  <si>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</si>
  <si>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</si>
  <si>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</si>
  <si>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</si>
  <si>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</si>
  <si>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</si>
  <si>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</si>
  <si>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</si>
  <si>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</si>
  <si>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</si>
  <si>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</si>
  <si>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</si>
  <si>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</si>
  <si>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</si>
  <si>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</si>
  <si>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</si>
  <si>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</si>
  <si>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</si>
  <si>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</si>
  <si>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</si>
  <si>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</si>
  <si>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</si>
  <si>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</si>
  <si>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</si>
  <si>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</si>
  <si>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</si>
  <si>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</si>
  <si>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</si>
  <si>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</si>
  <si>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</si>
  <si>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</si>
  <si>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</si>
  <si>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</si>
  <si>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</si>
  <si>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</si>
  <si>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</si>
  <si>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</si>
  <si>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</si>
  <si>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</si>
  <si>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</si>
  <si>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</si>
  <si>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</si>
  <si>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</si>
  <si>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</si>
  <si>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</si>
  <si>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</si>
  <si>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</si>
  <si>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</si>
  <si>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</si>
  <si>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</si>
  <si>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</si>
  <si>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</si>
  <si>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</si>
  <si>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</si>
  <si>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</si>
  <si>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</si>
  <si>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</si>
  <si>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</si>
  <si>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</si>
  <si>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</si>
  <si>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</si>
  <si>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</si>
  <si>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</si>
  <si>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</si>
  <si>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</si>
  <si>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</si>
  <si>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</si>
  <si>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</si>
  <si>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</si>
  <si>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</si>
  <si>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</si>
  <si>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</si>
  <si>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</si>
  <si>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</si>
  <si>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</si>
  <si>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</si>
  <si>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</si>
  <si>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</si>
  <si>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</si>
  <si>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</si>
  <si>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</si>
  <si>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</si>
  <si>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</si>
  <si>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</si>
  <si>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</si>
  <si>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</si>
  <si>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</si>
  <si>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</si>
  <si>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</si>
  <si>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</si>
  <si>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</si>
  <si>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</si>
  <si>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</si>
  <si>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</si>
  <si>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</si>
  <si>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</si>
  <si>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</si>
  <si>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</si>
  <si>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</si>
  <si>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</si>
  <si>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</si>
  <si>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</si>
  <si>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</si>
  <si>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</si>
  <si>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</si>
  <si>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</si>
  <si>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</si>
  <si>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</si>
  <si>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</si>
  <si>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</si>
  <si>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</si>
  <si>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</si>
  <si>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</si>
  <si>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</si>
  <si>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</si>
  <si>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</si>
  <si>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</si>
  <si>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</si>
  <si>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</si>
  <si>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</si>
  <si>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</si>
  <si>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</si>
  <si>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</si>
  <si>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</si>
  <si>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</si>
  <si>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</si>
  <si>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</si>
  <si>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</si>
  <si>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</si>
  <si>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</si>
  <si>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</si>
  <si>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</si>
  <si>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</si>
  <si>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</si>
  <si>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</si>
  <si>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</si>
  <si>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</si>
  <si>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</si>
  <si>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</si>
  <si>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</si>
  <si>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</si>
  <si>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</si>
  <si>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</si>
  <si>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</si>
  <si>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</si>
  <si>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</si>
  <si>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</si>
  <si>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</si>
  <si>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</si>
  <si>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</si>
  <si>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</si>
  <si>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</si>
  <si>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</si>
  <si>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</si>
  <si>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</si>
  <si>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</si>
  <si>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</si>
  <si>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</si>
  <si>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</si>
  <si>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</si>
  <si>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</si>
  <si>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</si>
  <si>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</si>
  <si>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</si>
  <si>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</si>
  <si>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</si>
  <si>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</si>
  <si>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</si>
  <si>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</si>
  <si>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</si>
  <si>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</si>
  <si>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</si>
  <si>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</si>
  <si>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</si>
  <si>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</si>
  <si>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</si>
  <si>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</si>
  <si>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</si>
  <si>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</si>
  <si>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</si>
  <si>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</si>
  <si>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</si>
  <si>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</si>
  <si>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</si>
  <si>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</si>
  <si>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</si>
  <si>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</si>
  <si>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</si>
  <si>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</si>
  <si>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</si>
  <si>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</si>
  <si>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</si>
  <si>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</si>
  <si>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</si>
  <si>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</si>
  <si>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</si>
  <si>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</si>
  <si>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</si>
  <si>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</si>
  <si>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</si>
  <si>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</si>
  <si>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</si>
  <si>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</si>
  <si>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</si>
  <si>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</si>
  <si>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</si>
  <si>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</si>
  <si>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</si>
  <si>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</si>
  <si>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</si>
  <si>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</si>
  <si>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</si>
  <si>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</si>
  <si>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</si>
  <si>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</si>
  <si>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</si>
  <si>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</si>
  <si>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</si>
  <si>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</si>
  <si>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</si>
  <si>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</si>
  <si>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</si>
  <si>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</si>
  <si>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</si>
  <si>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</si>
  <si>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</si>
  <si>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</si>
  <si>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</si>
  <si>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</si>
  <si>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</si>
  <si>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</si>
  <si>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</si>
  <si>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</si>
  <si>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</si>
  <si>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</si>
  <si>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</si>
  <si>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</si>
  <si>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</si>
  <si>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</si>
  <si>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</si>
  <si>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</si>
  <si>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</si>
  <si>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</si>
  <si>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</si>
  <si>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</si>
  <si>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</si>
  <si>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</si>
  <si>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</si>
  <si>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</si>
  <si>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</si>
  <si>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</si>
  <si>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</si>
  <si>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</si>
  <si>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</si>
  <si>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</si>
  <si>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</si>
  <si>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</si>
  <si>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</si>
  <si>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</si>
  <si>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</si>
  <si>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</si>
  <si>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</si>
  <si>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</si>
  <si>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</si>
  <si>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</si>
  <si>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</si>
  <si>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</si>
  <si>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</si>
  <si>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</si>
  <si>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</si>
  <si>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</si>
  <si>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</si>
  <si>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</si>
  <si>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</si>
  <si>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</si>
  <si>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</si>
  <si>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</si>
  <si>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</si>
  <si>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</si>
  <si>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</si>
  <si>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</si>
  <si>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</si>
  <si>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</si>
  <si>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</si>
  <si>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</si>
  <si>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</si>
  <si>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</si>
  <si>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</si>
  <si>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</si>
  <si>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</si>
  <si>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</si>
  <si>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</si>
  <si>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</si>
  <si>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</si>
  <si>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</si>
  <si>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</si>
  <si>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</si>
  <si>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</si>
  <si>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</si>
  <si>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</si>
  <si>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</si>
  <si>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</si>
  <si>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</si>
  <si>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</si>
  <si>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</si>
  <si>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</si>
  <si>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</si>
  <si>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</si>
  <si>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</si>
  <si>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</si>
  <si>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</si>
  <si>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</si>
  <si>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</si>
  <si>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</si>
  <si>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</si>
  <si>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</si>
  <si>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</si>
  <si>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</si>
  <si>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</si>
  <si>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</si>
  <si>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</si>
  <si>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</si>
  <si>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</si>
  <si>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</si>
  <si>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</si>
  <si>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</si>
  <si>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</si>
  <si>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</si>
  <si>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</si>
  <si>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</si>
  <si>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</si>
  <si>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</si>
  <si>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</si>
  <si>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</si>
  <si>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</si>
  <si>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</si>
  <si>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</si>
  <si>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</si>
  <si>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</si>
  <si>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</si>
  <si>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</si>
  <si>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</si>
  <si>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</si>
  <si>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</si>
  <si>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</si>
  <si>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</si>
  <si>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</si>
  <si>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</si>
  <si>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</si>
  <si>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</si>
  <si>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</si>
  <si>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</si>
  <si>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</si>
  <si>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</si>
  <si>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</si>
  <si>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</si>
  <si>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</si>
  <si>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</si>
  <si>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</si>
  <si>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</si>
  <si>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</si>
  <si>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</si>
  <si>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</si>
  <si>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</si>
  <si>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</si>
  <si>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</si>
  <si>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</si>
  <si>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</si>
  <si>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</si>
  <si>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</si>
  <si>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</si>
  <si>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</si>
  <si>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</si>
  <si>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</si>
  <si>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</si>
  <si>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</si>
  <si>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</si>
  <si>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</si>
  <si>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</si>
  <si>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</si>
  <si>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</si>
  <si>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</si>
  <si>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</si>
  <si>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</si>
  <si>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</si>
  <si>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</si>
  <si>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</si>
  <si>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</si>
  <si>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</si>
  <si>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</si>
  <si>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</si>
  <si>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</si>
  <si>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</si>
  <si>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</si>
  <si>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</si>
  <si>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</si>
  <si>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</si>
  <si>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</si>
  <si>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</si>
  <si>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</si>
  <si>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</si>
  <si>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</si>
  <si>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</si>
  <si>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</si>
  <si>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</si>
  <si>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</si>
  <si>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</si>
  <si>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</si>
  <si>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</si>
  <si>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</si>
  <si>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</si>
  <si>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</si>
  <si>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</si>
  <si>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</si>
  <si>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</si>
  <si>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</si>
  <si>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</si>
  <si>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</si>
  <si>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</si>
  <si>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</si>
  <si>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</si>
  <si>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</si>
  <si>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</si>
  <si>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</si>
  <si>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</si>
  <si>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</si>
  <si>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</si>
  <si>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</si>
  <si>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</si>
  <si>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</si>
  <si>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</si>
  <si>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</si>
  <si>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</si>
  <si>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</si>
  <si>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</si>
  <si>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</si>
  <si>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</si>
  <si>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</si>
  <si>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</si>
  <si>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</si>
  <si>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</si>
  <si>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</si>
  <si>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</si>
  <si>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</si>
  <si>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</si>
  <si>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</si>
  <si>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</si>
  <si>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</si>
  <si>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</si>
  <si>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</si>
  <si>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</si>
  <si>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</si>
  <si>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</si>
  <si>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</si>
  <si>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</si>
  <si>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</si>
  <si>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</si>
  <si>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</si>
  <si>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</si>
  <si>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</si>
  <si>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</si>
  <si>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</si>
  <si>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</si>
  <si>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</si>
  <si>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</si>
  <si>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</si>
  <si>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</si>
  <si>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</si>
  <si>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</si>
  <si>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</si>
  <si>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</si>
  <si>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</si>
  <si>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</si>
  <si>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</si>
  <si>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</si>
  <si>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</si>
  <si>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</si>
  <si>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</si>
  <si>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</si>
  <si>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</si>
  <si>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</si>
  <si>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</si>
  <si>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</si>
  <si>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</si>
  <si>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</si>
  <si>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</si>
  <si>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</si>
  <si>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</si>
  <si>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</si>
  <si>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</si>
  <si>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</si>
  <si>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</si>
  <si>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</si>
  <si>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</si>
  <si>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</si>
  <si>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</si>
  <si>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</si>
  <si>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</si>
  <si>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</si>
  <si>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</si>
  <si>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</si>
  <si>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</si>
  <si>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</si>
  <si>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</si>
  <si>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</si>
  <si>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</si>
  <si>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</si>
  <si>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</si>
  <si>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</si>
  <si>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</si>
  <si>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</si>
  <si>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</si>
  <si>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</si>
  <si>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</si>
  <si>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</si>
  <si>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</si>
  <si>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</si>
  <si>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</si>
  <si>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</si>
  <si>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</si>
  <si>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</si>
  <si>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</si>
  <si>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</si>
  <si>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</si>
  <si>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</si>
  <si>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</si>
  <si>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</si>
  <si>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</si>
  <si>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</si>
  <si>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</si>
  <si>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</si>
  <si>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</si>
  <si>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</si>
  <si>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</si>
  <si>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</si>
  <si>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</si>
  <si>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</si>
  <si>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</si>
  <si>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</si>
  <si>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</si>
  <si>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</si>
  <si>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</si>
  <si>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</si>
  <si>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</si>
  <si>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</si>
  <si>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</si>
  <si>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</si>
  <si>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</si>
  <si>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</si>
  <si>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</si>
  <si>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</si>
  <si>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</si>
  <si>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</si>
  <si>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</si>
  <si>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</si>
  <si>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</si>
  <si>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</si>
  <si>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</si>
  <si>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</si>
  <si>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</si>
  <si>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</si>
  <si>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</si>
  <si>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</si>
  <si>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</si>
  <si>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</si>
  <si>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</si>
  <si>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</si>
  <si>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</si>
  <si>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</si>
  <si>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</si>
  <si>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</si>
  <si>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</si>
  <si>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</si>
  <si>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</si>
  <si>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</si>
  <si>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</si>
  <si>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</si>
  <si>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</si>
  <si>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</si>
  <si>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</si>
  <si>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</si>
  <si>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</si>
  <si>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</si>
  <si>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</si>
  <si>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</si>
  <si>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</si>
  <si>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</si>
  <si>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</si>
  <si>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</si>
  <si>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</si>
  <si>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</si>
  <si>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</si>
  <si>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</si>
  <si>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</si>
  <si>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</si>
  <si>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</si>
  <si>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</si>
  <si>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</si>
  <si>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</si>
  <si>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</si>
  <si>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</si>
  <si>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</si>
  <si>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</si>
  <si>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</si>
  <si>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</si>
  <si>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</si>
  <si>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</si>
  <si>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</si>
  <si>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</si>
  <si>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</si>
  <si>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</si>
  <si>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</si>
  <si>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</si>
  <si>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</si>
  <si>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</si>
  <si>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</si>
  <si>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</si>
  <si>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</si>
  <si>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</si>
  <si>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</si>
  <si>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</si>
  <si>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</si>
  <si>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</si>
  <si>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</si>
  <si>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</si>
  <si>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</si>
  <si>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</si>
  <si>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</si>
  <si>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</si>
  <si>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</si>
  <si>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</si>
  <si>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</si>
  <si>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</si>
  <si>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</si>
  <si>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</si>
  <si>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</si>
  <si>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</si>
  <si>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</si>
  <si>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</si>
  <si>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</si>
  <si>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</si>
  <si>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</si>
  <si>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</si>
  <si>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</si>
  <si>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</si>
  <si>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</si>
  <si>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</si>
  <si>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</si>
  <si>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</si>
  <si>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</si>
  <si>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</si>
  <si>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</si>
  <si>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</si>
  <si>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</si>
  <si>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</si>
  <si>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</si>
  <si>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</si>
  <si>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</si>
  <si>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</si>
  <si>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</si>
  <si>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</si>
  <si>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</si>
  <si>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</si>
  <si>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</si>
  <si>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</si>
  <si>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</si>
  <si>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</si>
  <si>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</si>
  <si>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</si>
  <si>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</si>
  <si>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</si>
  <si>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</si>
  <si>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</si>
  <si>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</si>
  <si>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</si>
  <si>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</si>
  <si>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</si>
  <si>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</si>
  <si>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</si>
  <si>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</si>
  <si>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</si>
  <si>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</si>
  <si>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</si>
  <si>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</si>
  <si>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</si>
  <si>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</si>
  <si>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</si>
  <si>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</si>
  <si>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</si>
  <si>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</si>
  <si>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</si>
  <si>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</si>
  <si>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</si>
  <si>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</si>
  <si>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</si>
  <si>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</si>
  <si>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</si>
  <si>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</si>
  <si>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</si>
  <si>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</si>
  <si>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</si>
  <si>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</si>
  <si>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</si>
  <si>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</si>
  <si>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</si>
  <si>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</si>
  <si>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</si>
  <si>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</si>
  <si>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</si>
  <si>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</si>
  <si>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</si>
  <si>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</si>
  <si>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</si>
  <si>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</si>
  <si>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</si>
  <si>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</si>
  <si>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</si>
  <si>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</si>
  <si>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</si>
  <si>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</si>
  <si>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</si>
  <si>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</si>
  <si>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</si>
  <si>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</si>
  <si>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</si>
  <si>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</si>
  <si>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</si>
  <si>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</si>
  <si>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</si>
  <si>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</si>
  <si>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</si>
  <si>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</si>
  <si>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</si>
  <si>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</si>
  <si>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</si>
  <si>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</si>
  <si>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</si>
  <si>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</si>
  <si>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</si>
  <si>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</si>
  <si>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</si>
  <si>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</si>
  <si>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</si>
  <si>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</si>
  <si>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</si>
  <si>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</si>
  <si>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</si>
  <si>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</si>
  <si>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</si>
  <si>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</si>
  <si>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</si>
  <si>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</si>
  <si>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</si>
  <si>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</si>
  <si>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</si>
  <si>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</si>
  <si>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</si>
  <si>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</si>
  <si>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</si>
  <si>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</si>
  <si>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</si>
  <si>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</si>
  <si>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</si>
  <si>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</si>
  <si>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</si>
  <si>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</si>
  <si>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</si>
  <si>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</si>
  <si>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</si>
  <si>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</si>
  <si>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</si>
  <si>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</si>
  <si>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</si>
  <si>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</si>
  <si>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</si>
  <si>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</si>
  <si>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</si>
  <si>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</si>
  <si>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</si>
  <si>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</si>
  <si>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</si>
  <si>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</si>
  <si>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</si>
  <si>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</si>
  <si>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</si>
  <si>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</si>
  <si>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</si>
  <si>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</si>
  <si>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</si>
  <si>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</si>
  <si>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</si>
  <si>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</si>
  <si>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</si>
  <si>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</si>
  <si>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</si>
  <si>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</si>
  <si>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</si>
  <si>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</si>
  <si>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</si>
  <si>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</si>
  <si>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</si>
  <si>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</si>
  <si>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</si>
  <si>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</si>
  <si>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</si>
  <si>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</si>
  <si>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</si>
  <si>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</si>
  <si>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</si>
  <si>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</si>
  <si>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</si>
  <si>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</si>
  <si>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</si>
  <si>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</si>
  <si>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</si>
  <si>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</si>
  <si>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</si>
  <si>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</si>
  <si>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</si>
  <si>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</si>
  <si>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</si>
  <si>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</si>
  <si>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</si>
  <si>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</si>
  <si>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</si>
  <si>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</si>
  <si>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</si>
  <si>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</si>
  <si>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</si>
  <si>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</si>
  <si>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</si>
  <si>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</si>
  <si>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</si>
  <si>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</si>
  <si>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</si>
  <si>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</si>
  <si>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</si>
  <si>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</si>
  <si>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</si>
  <si>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</si>
  <si>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</si>
  <si>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</si>
  <si>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</si>
  <si>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</si>
  <si>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</si>
  <si>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</si>
  <si>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</si>
  <si>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</si>
  <si>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</si>
  <si>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</si>
  <si>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</si>
  <si>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</si>
  <si>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</si>
  <si>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</si>
  <si>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</si>
  <si>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</si>
  <si>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</si>
  <si>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</si>
  <si>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</si>
  <si>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</si>
  <si>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</si>
  <si>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</si>
  <si>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</si>
  <si>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</si>
  <si>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</si>
  <si>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</si>
  <si>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</si>
  <si>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</si>
  <si>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</si>
  <si>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</si>
  <si>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</si>
  <si>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</si>
  <si>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</si>
  <si>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</si>
  <si>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</si>
  <si>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</si>
  <si>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</si>
  <si>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</si>
  <si>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</si>
  <si>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</si>
  <si>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</si>
  <si>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</si>
  <si>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</si>
  <si>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</si>
  <si>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</si>
  <si>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</si>
  <si>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</si>
  <si>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</si>
  <si>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</si>
  <si>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</si>
  <si>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</si>
  <si>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</si>
  <si>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</si>
  <si>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</si>
  <si>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</si>
  <si>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</si>
  <si>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</si>
  <si>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</si>
  <si>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</si>
  <si>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</si>
  <si>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</si>
  <si>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</si>
  <si>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</si>
  <si>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</si>
  <si>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</si>
  <si>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</si>
  <si>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</si>
  <si>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</si>
  <si>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</si>
  <si>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</si>
  <si>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</si>
  <si>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</si>
  <si>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</si>
  <si>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</si>
  <si>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</si>
  <si>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</si>
  <si>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</si>
  <si>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</si>
  <si>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</si>
  <si>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</si>
  <si>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</si>
  <si>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</si>
  <si>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</si>
  <si>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</si>
  <si>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</si>
  <si>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</si>
  <si>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</si>
  <si>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</si>
  <si>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</si>
  <si>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</si>
  <si>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</si>
  <si>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</si>
  <si>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</si>
  <si>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</si>
  <si>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</si>
  <si>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</si>
  <si>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</si>
  <si>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</si>
  <si>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</si>
  <si>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</si>
  <si>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</si>
  <si>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</si>
  <si>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</si>
  <si>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</si>
  <si>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</si>
  <si>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</si>
  <si>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</si>
  <si>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</si>
  <si>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</si>
  <si>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</si>
  <si>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</si>
  <si>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</si>
  <si>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</si>
  <si>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</si>
  <si>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</si>
  <si>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</si>
  <si>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</si>
  <si>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</si>
  <si>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</si>
  <si>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</si>
  <si>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</si>
  <si>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</si>
  <si>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</si>
  <si>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</si>
  <si>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</si>
  <si>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</si>
  <si>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</si>
  <si>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</si>
  <si>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</si>
  <si>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</si>
  <si>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</si>
  <si>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</si>
  <si>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</si>
  <si>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</si>
  <si>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</si>
  <si>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</si>
  <si>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</si>
  <si>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</si>
  <si>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</si>
  <si>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</si>
  <si>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</si>
  <si>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</si>
  <si>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</si>
  <si>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</si>
  <si>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</si>
  <si>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</si>
  <si>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</si>
  <si>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</si>
  <si>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</si>
  <si>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</si>
  <si>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</si>
  <si>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</si>
  <si>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</si>
  <si>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</si>
  <si>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</si>
  <si>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</si>
  <si>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</si>
  <si>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</si>
  <si>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</si>
  <si>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</si>
  <si>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</si>
  <si>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</si>
  <si>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</si>
  <si>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</si>
  <si>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</si>
  <si>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</si>
  <si>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</si>
  <si>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</si>
  <si>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</si>
  <si>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</si>
  <si>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</si>
  <si>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</si>
  <si>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</si>
  <si>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</si>
  <si>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</si>
  <si>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</si>
  <si>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</si>
  <si>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</si>
  <si>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</si>
  <si>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</si>
  <si>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</si>
  <si>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</si>
  <si>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</si>
  <si>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</si>
  <si>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</si>
  <si>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</si>
  <si>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</si>
  <si>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</si>
  <si>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</si>
  <si>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</si>
  <si>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</si>
  <si>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</si>
  <si>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</si>
  <si>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</si>
  <si>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</si>
  <si>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</si>
  <si>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</si>
  <si>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</si>
  <si>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</si>
  <si>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</si>
  <si>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</si>
  <si>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</si>
  <si>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</si>
  <si>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</si>
  <si>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</si>
  <si>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</si>
  <si>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</si>
  <si>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</si>
  <si>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</si>
  <si>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</si>
  <si>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</si>
  <si>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</si>
  <si>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</si>
  <si>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</si>
  <si>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</si>
  <si>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</si>
  <si>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</si>
  <si>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</si>
  <si>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</si>
  <si>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</si>
  <si>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</si>
  <si>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</si>
  <si>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</si>
  <si>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</si>
  <si>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</si>
  <si>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</si>
  <si>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</si>
  <si>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</si>
  <si>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</si>
  <si>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</si>
  <si>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</si>
  <si>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</si>
  <si>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</si>
  <si>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</si>
  <si>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</si>
  <si>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</si>
  <si>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</si>
  <si>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</si>
  <si>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</si>
  <si>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</si>
  <si>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</si>
  <si>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</si>
  <si>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</si>
  <si>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</si>
  <si>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</si>
  <si>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</si>
  <si>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</si>
  <si>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</si>
  <si>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</si>
  <si>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</si>
  <si>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</si>
  <si>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</si>
  <si>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</si>
  <si>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</si>
  <si>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</si>
  <si>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</si>
  <si>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</si>
  <si>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</si>
  <si>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</si>
  <si>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</si>
  <si>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</si>
  <si>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</si>
  <si>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</si>
  <si>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</si>
  <si>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</si>
  <si>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</si>
  <si>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</si>
  <si>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</si>
  <si>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</si>
  <si>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</si>
  <si>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</si>
  <si>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</si>
  <si>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</si>
  <si>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</si>
  <si>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</si>
  <si>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</si>
  <si>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</si>
  <si>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</si>
  <si>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</si>
  <si>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</si>
  <si>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</si>
  <si>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</si>
  <si>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</si>
  <si>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</si>
  <si>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</si>
  <si>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</si>
  <si>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</si>
  <si>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</si>
  <si>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</si>
  <si>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</si>
  <si>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</si>
  <si>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</si>
  <si>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</si>
  <si>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</si>
  <si>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</si>
  <si>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</si>
  <si>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</si>
  <si>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</si>
  <si>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</si>
  <si>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</si>
  <si>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</si>
  <si>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</si>
  <si>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</si>
  <si>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</si>
  <si>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</si>
  <si>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</si>
  <si>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</si>
  <si>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</si>
  <si>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</si>
  <si>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</si>
  <si>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</si>
  <si>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</si>
  <si>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</si>
  <si>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</si>
  <si>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</si>
  <si>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</si>
  <si>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</si>
  <si>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</si>
  <si>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</si>
  <si>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</si>
  <si>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</si>
  <si>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</si>
  <si>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</si>
  <si>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</si>
  <si>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</si>
  <si>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</si>
  <si>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</si>
  <si>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</si>
  <si>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</si>
  <si>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</si>
  <si>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</si>
  <si>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</si>
  <si>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</si>
  <si>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</si>
  <si>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</si>
  <si>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</si>
  <si>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</si>
  <si>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</si>
  <si>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</si>
  <si>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</si>
  <si>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</si>
  <si>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</si>
  <si>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</si>
  <si>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</si>
  <si>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</si>
  <si>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</si>
  <si>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</si>
  <si>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</si>
  <si>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</si>
  <si>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</si>
  <si>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</si>
  <si>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</si>
  <si>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</si>
  <si>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</si>
  <si>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</si>
  <si>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</si>
  <si>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</si>
  <si>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</si>
  <si>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</si>
  <si>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</si>
  <si>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</si>
  <si>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</si>
  <si>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</si>
  <si>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</si>
  <si>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</si>
  <si>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</si>
  <si>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</si>
  <si>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</si>
  <si>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</si>
  <si>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</si>
  <si>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</si>
  <si>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</si>
  <si>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</si>
  <si>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</si>
  <si>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</si>
  <si>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</si>
  <si>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</si>
  <si>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</si>
  <si>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</si>
  <si>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</si>
  <si>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</si>
  <si>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</si>
  <si>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</si>
  <si>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</si>
  <si>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</si>
  <si>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</si>
  <si>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</si>
  <si>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</si>
  <si>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</si>
  <si>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</si>
  <si>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</si>
  <si>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</si>
  <si>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</si>
  <si>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</si>
  <si>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</si>
  <si>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</si>
  <si>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</si>
  <si>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</si>
  <si>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</si>
  <si>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</si>
  <si>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</si>
  <si>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</si>
  <si>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</si>
  <si>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</si>
  <si>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</si>
  <si>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</si>
  <si>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</si>
  <si>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</si>
  <si>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</si>
  <si>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</si>
  <si>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</si>
  <si>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</si>
  <si>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</si>
  <si>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</si>
  <si>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</si>
  <si>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</si>
  <si>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</si>
  <si>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</si>
  <si>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</si>
  <si>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</si>
  <si>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</si>
  <si>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</si>
  <si>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</si>
  <si>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</si>
  <si>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</si>
  <si>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</si>
  <si>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</si>
  <si>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</si>
  <si>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</si>
  <si>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</si>
  <si>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</si>
  <si>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</si>
  <si>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</si>
  <si>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</si>
  <si>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</si>
  <si>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</si>
  <si>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</si>
  <si>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</si>
  <si>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</si>
  <si>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</si>
  <si>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</si>
  <si>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</si>
  <si>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</si>
  <si>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</si>
  <si>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</si>
  <si>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</si>
  <si>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</si>
  <si>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</si>
  <si>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</si>
  <si>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</si>
  <si>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</si>
  <si>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</si>
  <si>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</si>
  <si>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</si>
  <si>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</si>
  <si>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</si>
  <si>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</si>
  <si>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</si>
  <si>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</si>
  <si>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</si>
  <si>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</si>
  <si>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</si>
  <si>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</si>
  <si>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</si>
  <si>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</si>
  <si>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</si>
  <si>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</si>
  <si>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</si>
  <si>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</si>
  <si>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</si>
  <si>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</si>
  <si>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</si>
  <si>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</si>
  <si>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</si>
  <si>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</si>
  <si>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</si>
  <si>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</si>
  <si>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</si>
  <si>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</si>
  <si>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</si>
  <si>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</si>
  <si>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</si>
  <si>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</si>
  <si>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</si>
  <si>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</si>
  <si>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</si>
  <si>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</si>
  <si>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</si>
  <si>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</si>
  <si>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</si>
  <si>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</si>
  <si>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</si>
  <si>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</si>
  <si>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</si>
  <si>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</si>
  <si>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</si>
  <si>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</si>
  <si>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</si>
  <si>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</si>
  <si>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</si>
  <si>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</si>
  <si>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</si>
  <si>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</si>
  <si>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</si>
  <si>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</si>
  <si>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</si>
  <si>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</si>
  <si>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</si>
  <si>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</si>
  <si>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</si>
  <si>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</si>
  <si>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</si>
  <si>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</si>
  <si>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</si>
  <si>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</si>
  <si>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</si>
  <si>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</si>
  <si>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</si>
  <si>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</si>
  <si>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</si>
  <si>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</si>
  <si>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</si>
  <si>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</si>
  <si>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</si>
  <si>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</si>
  <si>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</si>
  <si>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</si>
  <si>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</si>
  <si>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</si>
  <si>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</si>
  <si>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</si>
  <si>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</si>
  <si>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</si>
  <si>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</si>
  <si>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</si>
  <si>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</si>
  <si>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</si>
  <si>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</si>
  <si>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</si>
  <si>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</si>
  <si>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</si>
  <si>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</si>
  <si>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</si>
  <si>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</si>
  <si>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</si>
  <si>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</si>
  <si>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</si>
  <si>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</si>
  <si>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</si>
  <si>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</si>
  <si>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</si>
  <si>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</si>
  <si>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</si>
  <si>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</si>
  <si>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</si>
  <si>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</si>
  <si>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</si>
  <si>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</si>
  <si>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</si>
  <si>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</si>
  <si>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</si>
  <si>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</si>
  <si>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</si>
  <si>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</si>
  <si>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</si>
  <si>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</si>
  <si>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</si>
  <si>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</si>
  <si>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</si>
  <si>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</si>
  <si>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</si>
  <si>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</si>
  <si>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</si>
  <si>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</si>
  <si>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</si>
  <si>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</si>
  <si>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</si>
  <si>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</si>
  <si>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</si>
  <si>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</si>
  <si>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</si>
  <si>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</si>
  <si>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</si>
  <si>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</si>
  <si>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</si>
  <si>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</si>
  <si>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</si>
  <si>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</si>
  <si>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</si>
  <si>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</si>
  <si>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</si>
  <si>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</si>
  <si>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</si>
  <si>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</si>
  <si>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</si>
  <si>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</si>
  <si>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</si>
  <si>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</si>
  <si>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</si>
  <si>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</si>
  <si>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</si>
  <si>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</si>
  <si>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</si>
  <si>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</si>
  <si>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</si>
  <si>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</si>
  <si>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</si>
  <si>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</si>
  <si>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</si>
  <si>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</si>
  <si>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</si>
  <si>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</si>
  <si>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</si>
  <si>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</si>
  <si>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</si>
  <si>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</si>
  <si>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</si>
  <si>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</si>
  <si>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</si>
  <si>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</si>
  <si>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</si>
  <si>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</si>
  <si>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</si>
  <si>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</si>
  <si>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</si>
  <si>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</si>
  <si>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</si>
  <si>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</si>
  <si>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</si>
  <si>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</si>
  <si>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</si>
  <si>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</si>
  <si>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</si>
  <si>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</si>
  <si>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</si>
  <si>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</si>
  <si>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</si>
  <si>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</si>
  <si>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</si>
  <si>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</si>
  <si>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</si>
  <si>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</si>
  <si>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</si>
  <si>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</si>
  <si>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</si>
  <si>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</si>
  <si>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</si>
  <si>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</si>
  <si>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</si>
  <si>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</si>
  <si>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</si>
  <si>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</si>
  <si>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</si>
  <si>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</si>
  <si>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</si>
  <si>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</si>
  <si>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</si>
  <si>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</si>
  <si>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</si>
  <si>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</si>
  <si>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</si>
  <si>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</si>
  <si>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</si>
  <si>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</si>
  <si>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</si>
  <si>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</si>
  <si>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</si>
  <si>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</si>
  <si>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</si>
  <si>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</si>
  <si>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</si>
  <si>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</si>
  <si>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</si>
  <si>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</si>
  <si>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</si>
  <si>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</si>
  <si>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</si>
  <si>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</si>
  <si>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</si>
  <si>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</si>
  <si>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</si>
  <si>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</si>
  <si>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</si>
  <si>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</si>
  <si>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</si>
  <si>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</si>
  <si>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</si>
  <si>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</si>
  <si>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</si>
  <si>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</si>
  <si>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</si>
  <si>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</si>
  <si>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</si>
  <si>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</si>
  <si>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</si>
  <si>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</si>
  <si>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</si>
  <si>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</si>
  <si>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</si>
  <si>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</si>
  <si>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</si>
  <si>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</si>
  <si>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</si>
  <si>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</si>
  <si>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</si>
  <si>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</si>
  <si>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</si>
  <si>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</si>
  <si>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</si>
  <si>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</si>
  <si>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</si>
  <si>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</si>
  <si>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</si>
  <si>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</si>
  <si>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</si>
  <si>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</si>
  <si>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</si>
  <si>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</si>
  <si>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</si>
  <si>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</si>
  <si>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</si>
  <si>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</si>
  <si>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</si>
  <si>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</si>
  <si>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</si>
  <si>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</si>
  <si>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</si>
  <si>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</si>
  <si>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</si>
  <si>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</si>
  <si>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</si>
  <si>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</si>
  <si>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</si>
  <si>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</si>
  <si>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</si>
  <si>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</si>
  <si>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</si>
  <si>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</si>
  <si>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</si>
  <si>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</si>
  <si>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</si>
  <si>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</si>
  <si>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</si>
  <si>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</si>
  <si>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</si>
  <si>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</si>
  <si>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</si>
  <si>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</si>
  <si>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</si>
  <si>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</si>
  <si>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</si>
  <si>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</si>
  <si>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</si>
  <si>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</si>
  <si>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</si>
  <si>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</si>
  <si>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</si>
  <si>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</si>
  <si>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</si>
  <si>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</si>
  <si>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</si>
  <si>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</si>
  <si>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</si>
  <si>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</si>
  <si>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</si>
  <si>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</si>
  <si>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</si>
  <si>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</si>
  <si>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</si>
  <si>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</si>
  <si>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</si>
  <si>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</si>
  <si>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</si>
  <si>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</si>
  <si>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</si>
  <si>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</si>
  <si>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</si>
  <si>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</si>
  <si>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</si>
  <si>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</si>
  <si>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</si>
  <si>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</si>
  <si>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</si>
  <si>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</si>
  <si>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</si>
  <si>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</si>
  <si>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</si>
  <si>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</si>
  <si>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</si>
  <si>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</si>
  <si>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</si>
  <si>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</si>
  <si>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</si>
  <si>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</si>
  <si>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</si>
  <si>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</si>
  <si>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</si>
  <si>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</si>
  <si>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</si>
  <si>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</si>
  <si>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</si>
  <si>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</si>
  <si>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</si>
  <si>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</si>
  <si>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</si>
  <si>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</si>
  <si>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</si>
  <si>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</si>
  <si>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</si>
  <si>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</si>
  <si>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</si>
  <si>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</si>
  <si>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</si>
  <si>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</si>
  <si>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</si>
  <si>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</si>
  <si>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</si>
  <si>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</si>
  <si>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</si>
  <si>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</si>
  <si>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</si>
  <si>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</si>
  <si>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</si>
  <si>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</si>
  <si>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</si>
  <si>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</si>
  <si>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</si>
  <si>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</si>
  <si>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</si>
  <si>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</si>
  <si>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</si>
  <si>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</si>
  <si>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</si>
  <si>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</si>
  <si>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</si>
  <si>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</si>
  <si>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</si>
  <si>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</si>
  <si>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</si>
  <si>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</si>
  <si>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</si>
  <si>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</si>
  <si>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</si>
  <si>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</si>
  <si>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</si>
  <si>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</si>
  <si>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</si>
  <si>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</si>
  <si>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</si>
  <si>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</si>
  <si>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</si>
  <si>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</si>
  <si>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</si>
  <si>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</si>
  <si>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</si>
  <si>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</si>
  <si>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</si>
  <si>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</si>
  <si>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</si>
  <si>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</si>
  <si>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</si>
  <si>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</si>
  <si>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</si>
  <si>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</si>
  <si>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</si>
  <si>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</si>
  <si>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</si>
  <si>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</si>
  <si>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</si>
  <si>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</si>
  <si>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</si>
  <si>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</si>
  <si>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</si>
  <si>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</si>
  <si>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</si>
  <si>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</si>
  <si>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</si>
  <si>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</si>
  <si>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</si>
  <si>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</si>
  <si>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</si>
  <si>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</si>
  <si>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</si>
  <si>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</si>
  <si>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</si>
  <si>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</si>
  <si>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</si>
  <si>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</si>
  <si>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</si>
  <si>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</si>
  <si>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</si>
  <si>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</si>
  <si>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</si>
  <si>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</si>
  <si>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</si>
  <si>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</si>
  <si>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</si>
  <si>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</si>
  <si>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</si>
  <si>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</si>
  <si>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</si>
  <si>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</si>
  <si>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</si>
  <si>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</si>
  <si>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</si>
  <si>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</si>
  <si>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</si>
  <si>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</si>
  <si>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</si>
  <si>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</si>
  <si>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</si>
  <si>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</si>
  <si>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</si>
  <si>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</si>
  <si>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</si>
  <si>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</si>
  <si>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</si>
  <si>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</si>
  <si>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</si>
  <si>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</si>
  <si>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</si>
  <si>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</si>
  <si>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</si>
  <si>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</si>
  <si>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</si>
  <si>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</si>
  <si>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</si>
  <si>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</si>
  <si>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</si>
  <si>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</si>
  <si>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</si>
  <si>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</si>
  <si>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</si>
  <si>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</si>
  <si>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</si>
  <si>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</si>
  <si>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</si>
  <si>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</si>
  <si>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</si>
  <si>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</si>
  <si>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</si>
  <si>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</si>
  <si>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</si>
  <si>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</si>
  <si>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</si>
  <si>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</si>
  <si>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</si>
  <si>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</si>
  <si>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</si>
  <si>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</si>
  <si>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</si>
  <si>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</si>
  <si>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</si>
  <si>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</si>
  <si>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</si>
  <si>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</si>
  <si>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</si>
  <si>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</si>
  <si>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</si>
  <si>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</si>
  <si>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</si>
  <si>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</si>
  <si>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</si>
  <si>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</si>
  <si>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</si>
  <si>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</si>
  <si>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</si>
  <si>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</si>
  <si>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</si>
  <si>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</si>
  <si>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</si>
  <si>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</si>
  <si>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</si>
  <si>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</si>
  <si>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</si>
  <si>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</si>
  <si>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</si>
  <si>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</si>
  <si>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</si>
  <si>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</si>
  <si>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</si>
  <si>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</si>
  <si>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</si>
  <si>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</si>
  <si>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</si>
  <si>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</si>
  <si>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</si>
  <si>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</si>
  <si>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</si>
  <si>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</si>
  <si>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</si>
  <si>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</si>
  <si>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</si>
  <si>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</si>
  <si>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</si>
  <si>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</si>
  <si>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</si>
  <si>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</si>
  <si>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</si>
  <si>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</si>
  <si>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</si>
  <si>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</si>
  <si>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</si>
  <si>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</si>
  <si>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</si>
  <si>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</si>
  <si>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</si>
  <si>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</si>
  <si>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</si>
  <si>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</si>
  <si>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</si>
  <si>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</si>
  <si>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</si>
  <si>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</si>
  <si>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</si>
  <si>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</si>
  <si>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</si>
  <si>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</si>
  <si>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</si>
  <si>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</si>
  <si>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</si>
  <si>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</si>
  <si>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</si>
  <si>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</si>
  <si>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</si>
  <si>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</si>
  <si>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</si>
  <si>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</si>
  <si>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</si>
  <si>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</si>
  <si>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</si>
  <si>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</si>
  <si>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</si>
  <si>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</si>
  <si>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</si>
  <si>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</si>
  <si>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</si>
  <si>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</si>
  <si>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</si>
  <si>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</si>
  <si>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</si>
  <si>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</si>
  <si>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</si>
  <si>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</si>
  <si>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</si>
  <si>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</si>
  <si>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</si>
  <si>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</si>
  <si>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</si>
  <si>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</si>
  <si>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</si>
  <si>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</si>
  <si>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</si>
  <si>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</si>
  <si>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</si>
  <si>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</si>
  <si>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</si>
  <si>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</si>
  <si>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</si>
  <si>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</si>
  <si>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</si>
  <si>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</si>
  <si>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</si>
  <si>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</si>
  <si>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</si>
  <si>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</si>
  <si>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</si>
  <si>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</si>
  <si>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</si>
  <si>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</si>
  <si>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</si>
  <si>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</si>
  <si>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</si>
  <si>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</si>
  <si>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</si>
  <si>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</si>
  <si>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</si>
  <si>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</si>
  <si>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</si>
  <si>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</si>
  <si>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</si>
  <si>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</si>
  <si>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</si>
  <si>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</si>
  <si>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</si>
  <si>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</si>
  <si>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</si>
  <si>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</si>
  <si>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</si>
  <si>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</si>
  <si>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</si>
  <si>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</si>
  <si>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</si>
  <si>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</si>
  <si>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</si>
  <si>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</si>
  <si>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</si>
  <si>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</si>
  <si>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</si>
  <si>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</si>
  <si>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</si>
  <si>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</si>
  <si>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</si>
  <si>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</si>
  <si>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</si>
  <si>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</si>
  <si>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</si>
  <si>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</si>
  <si>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</si>
  <si>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</si>
  <si>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</si>
  <si>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</si>
  <si>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</si>
  <si>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</si>
  <si>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</si>
  <si>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</si>
  <si>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</si>
  <si>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</si>
  <si>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</si>
  <si>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</si>
  <si>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</si>
  <si>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</si>
  <si>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</si>
  <si>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</si>
  <si>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</si>
  <si>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</si>
  <si>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</si>
  <si>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</si>
  <si>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</si>
  <si>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</si>
  <si>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</si>
  <si>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</si>
  <si>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</si>
  <si>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</si>
  <si>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</si>
  <si>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</si>
  <si>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</si>
  <si>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</si>
  <si>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</si>
  <si>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</si>
  <si>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</si>
  <si>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</si>
  <si>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</si>
  <si>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</si>
  <si>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</si>
  <si>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</si>
  <si>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</si>
  <si>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</si>
  <si>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</si>
  <si>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</si>
  <si>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</si>
  <si>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</si>
  <si>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</si>
  <si>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</si>
  <si>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</si>
  <si>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</si>
  <si>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</si>
  <si>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</si>
  <si>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</si>
  <si>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</si>
  <si>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</si>
  <si>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</si>
  <si>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</si>
  <si>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</si>
  <si>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</si>
  <si>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</si>
  <si>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</si>
  <si>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</si>
  <si>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</si>
  <si>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</si>
  <si>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</si>
  <si>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</si>
  <si>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</si>
  <si>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</si>
  <si>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</si>
  <si>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</si>
  <si>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</si>
  <si>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</si>
  <si>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</si>
  <si>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</si>
  <si>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</si>
  <si>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</si>
  <si>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</si>
  <si>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</si>
  <si>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</si>
  <si>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</si>
  <si>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</si>
  <si>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</si>
  <si>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</si>
  <si>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</si>
  <si>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</si>
  <si>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</si>
  <si>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</si>
  <si>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</si>
  <si>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</si>
  <si>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</si>
  <si>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</si>
  <si>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</si>
  <si>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</si>
  <si>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</si>
  <si>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</si>
  <si>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</si>
  <si>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</si>
  <si>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</si>
  <si>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</si>
  <si>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</si>
  <si>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</si>
  <si>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</si>
  <si>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</si>
  <si>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</si>
  <si>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</si>
  <si>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</si>
  <si>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</si>
  <si>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</si>
  <si>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</si>
  <si>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</si>
  <si>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</si>
  <si>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</si>
  <si>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</si>
  <si>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</si>
  <si>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</si>
  <si>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</si>
  <si>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</si>
  <si>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</si>
  <si>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</si>
  <si>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</si>
  <si>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</si>
  <si>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</si>
  <si>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</si>
  <si>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</si>
  <si>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</si>
  <si>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</si>
  <si>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</si>
  <si>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</si>
  <si>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</si>
  <si>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</si>
  <si>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</si>
  <si>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</si>
  <si>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</si>
  <si>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</si>
  <si>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</si>
  <si>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</si>
  <si>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</si>
  <si>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</si>
  <si>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</si>
  <si>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</si>
  <si>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</si>
  <si>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</si>
  <si>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</si>
  <si>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</si>
  <si>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</si>
  <si>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</si>
  <si>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</si>
  <si>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</si>
  <si>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</si>
  <si>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</si>
  <si>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</si>
  <si>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</si>
  <si>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</si>
  <si>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</si>
  <si>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</si>
  <si>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</si>
  <si>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</si>
  <si>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</si>
  <si>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</si>
  <si>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</si>
  <si>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</si>
  <si>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</si>
  <si>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</si>
  <si>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</si>
  <si>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</si>
  <si>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</si>
  <si>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</si>
  <si>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</si>
  <si>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</si>
  <si>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</si>
  <si>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</si>
  <si>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</si>
  <si>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</si>
  <si>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</si>
  <si>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</si>
  <si>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</si>
  <si>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</si>
  <si>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</si>
  <si>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</si>
  <si>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</si>
  <si>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</si>
  <si>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</si>
  <si>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</si>
  <si>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</si>
  <si>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</si>
  <si>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</si>
  <si>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</si>
  <si>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</si>
  <si>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</si>
  <si>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</si>
  <si>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</si>
  <si>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</si>
  <si>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</si>
  <si>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</si>
  <si>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</si>
  <si>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</si>
  <si>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</si>
  <si>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</si>
  <si>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</si>
  <si>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</si>
  <si>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</si>
  <si>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</si>
  <si>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</si>
  <si>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</si>
  <si>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</si>
  <si>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</si>
  <si>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</si>
  <si>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</si>
  <si>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</si>
  <si>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</si>
  <si>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</si>
  <si>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</si>
  <si>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</si>
  <si>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</si>
  <si>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</si>
  <si>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</si>
  <si>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</si>
  <si>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</si>
  <si>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</si>
  <si>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</si>
  <si>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</si>
  <si>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</si>
  <si>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</si>
  <si>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</si>
  <si>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</si>
  <si>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</si>
  <si>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</si>
  <si>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</si>
  <si>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</si>
  <si>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</si>
  <si>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</si>
  <si>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</si>
  <si>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</si>
  <si>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</si>
  <si>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</si>
  <si>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</si>
  <si>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</si>
  <si>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</si>
  <si>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</si>
  <si>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</si>
  <si>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</si>
  <si>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</si>
  <si>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</si>
  <si>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</si>
  <si>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</si>
  <si>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</si>
  <si>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</si>
  <si>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</si>
  <si>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</si>
  <si>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</si>
  <si>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</si>
  <si>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</si>
  <si>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</si>
  <si>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</si>
  <si>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</si>
  <si>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</si>
  <si>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</si>
  <si>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</si>
  <si>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</si>
  <si>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</si>
  <si>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</si>
  <si>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</si>
  <si>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</si>
  <si>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</si>
  <si>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</si>
  <si>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</si>
  <si>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</si>
  <si>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</si>
  <si>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</si>
  <si>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</si>
  <si>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</si>
  <si>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</si>
  <si>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</si>
  <si>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</si>
  <si>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</si>
  <si>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</si>
  <si>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</si>
  <si>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</si>
  <si>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</si>
  <si>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</si>
  <si>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</si>
  <si>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</si>
  <si>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</si>
  <si>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</si>
  <si>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</si>
  <si>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</si>
  <si>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</si>
  <si>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</si>
  <si>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</si>
  <si>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</si>
  <si>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</si>
  <si>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</si>
  <si>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</si>
  <si>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</si>
  <si>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</si>
  <si>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</si>
  <si>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</si>
  <si>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</si>
  <si>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</si>
  <si>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</si>
  <si>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</si>
  <si>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</si>
  <si>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</si>
  <si>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</si>
  <si>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</si>
  <si>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</si>
  <si>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</si>
  <si>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</si>
  <si>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</si>
  <si>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</si>
  <si>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</si>
  <si>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</si>
  <si>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</si>
  <si>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</si>
  <si>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</si>
  <si>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</si>
  <si>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</si>
  <si>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</si>
  <si>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</si>
  <si>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</si>
  <si>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</si>
  <si>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</si>
  <si>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</si>
  <si>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</si>
  <si>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</si>
  <si>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</si>
  <si>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</si>
  <si>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</si>
  <si>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</si>
  <si>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</si>
  <si>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</si>
  <si>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</si>
  <si>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</si>
  <si>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</si>
  <si>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</si>
  <si>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</si>
  <si>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</si>
  <si>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</si>
  <si>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</si>
  <si>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</si>
  <si>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</si>
  <si>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</si>
  <si>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</si>
  <si>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</si>
  <si>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</si>
  <si>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</si>
  <si>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</si>
  <si>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</si>
  <si>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</si>
  <si>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</si>
  <si>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</si>
  <si>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</si>
  <si>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</si>
  <si>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</si>
  <si>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</si>
  <si>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</si>
  <si>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</si>
  <si>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</si>
  <si>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</si>
  <si>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</si>
  <si>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</si>
  <si>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</si>
  <si>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</si>
  <si>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</si>
  <si>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</si>
  <si>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</si>
  <si>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</si>
  <si>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</si>
  <si>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</si>
  <si>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</si>
  <si>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</si>
  <si>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</si>
  <si>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</si>
  <si>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</si>
  <si>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</si>
  <si>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</si>
  <si>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</si>
  <si>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</si>
  <si>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</si>
  <si>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</si>
  <si>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</si>
  <si>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</si>
  <si>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</si>
  <si>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</si>
  <si>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</si>
  <si>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</si>
  <si>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</si>
  <si>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</si>
  <si>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</si>
  <si>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</si>
  <si>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</si>
  <si>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</si>
  <si>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</si>
  <si>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</si>
  <si>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</si>
  <si>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</si>
  <si>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</si>
  <si>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</si>
  <si>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</si>
  <si>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</si>
  <si>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</si>
  <si>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</si>
  <si>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</si>
  <si>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</si>
  <si>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</si>
  <si>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</si>
  <si>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</si>
  <si>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</si>
  <si>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</si>
  <si>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</si>
  <si>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</si>
  <si>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</si>
  <si>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</si>
  <si>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</si>
  <si>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</si>
  <si>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</si>
  <si>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</si>
  <si>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</si>
  <si>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</si>
  <si>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</si>
  <si>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</si>
  <si>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</si>
  <si>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</si>
  <si>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</si>
  <si>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</si>
  <si>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</si>
  <si>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</si>
  <si>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</si>
  <si>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</si>
  <si>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</si>
  <si>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</si>
  <si>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</si>
  <si>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</si>
  <si>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</si>
  <si>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</si>
  <si>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</si>
  <si>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</si>
  <si>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</si>
  <si>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</si>
  <si>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</si>
  <si>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</si>
  <si>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</si>
  <si>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</si>
  <si>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</si>
  <si>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</si>
  <si>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</si>
  <si>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</si>
  <si>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</si>
  <si>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</si>
  <si>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</si>
  <si>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</si>
  <si>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</si>
  <si>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</si>
  <si>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</si>
  <si>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</si>
  <si>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</si>
  <si>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</si>
  <si>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</si>
  <si>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</si>
  <si>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</si>
  <si>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</si>
  <si>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</si>
  <si>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</si>
  <si>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</si>
  <si>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</si>
  <si>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</si>
  <si>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</si>
  <si>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</si>
  <si>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</si>
  <si>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</si>
  <si>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</si>
  <si>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</si>
  <si>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</si>
  <si>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</si>
  <si>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</si>
  <si>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</si>
  <si>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</si>
  <si>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</si>
  <si>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</si>
  <si>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</si>
  <si>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</si>
  <si>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</si>
  <si>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</si>
  <si>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</si>
  <si>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</si>
  <si>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</si>
  <si>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</si>
  <si>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</si>
  <si>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</si>
  <si>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</si>
  <si>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</si>
  <si>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</si>
  <si>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</si>
  <si>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</si>
  <si>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</si>
  <si>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</si>
  <si>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</si>
  <si>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</si>
  <si>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</si>
  <si>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</si>
  <si>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</si>
  <si>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</si>
  <si>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</si>
  <si>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</si>
  <si>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</si>
  <si>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</si>
  <si>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</si>
  <si>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</si>
  <si>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</si>
  <si>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</si>
  <si>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</si>
  <si>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</si>
  <si>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</si>
  <si>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</si>
  <si>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</si>
  <si>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</si>
  <si>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</si>
  <si>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</si>
  <si>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</si>
  <si>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</si>
  <si>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</si>
  <si>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</si>
  <si>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</si>
  <si>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</si>
  <si>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</si>
  <si>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</si>
  <si>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</si>
  <si>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</si>
  <si>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</si>
  <si>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</si>
  <si>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</si>
  <si>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</si>
  <si>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</si>
  <si>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</si>
  <si>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</si>
  <si>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</si>
  <si>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</si>
  <si>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</si>
  <si>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</si>
  <si>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</si>
  <si>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</si>
  <si>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</si>
  <si>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</si>
  <si>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</si>
  <si>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</si>
  <si>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</si>
  <si>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</si>
  <si>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</si>
  <si>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</si>
  <si>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</si>
  <si>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</si>
  <si>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</si>
  <si>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</si>
  <si>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</si>
  <si>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</si>
  <si>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</si>
  <si>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</si>
  <si>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</si>
  <si>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</si>
  <si>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</si>
  <si>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</si>
  <si>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</si>
  <si>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</si>
  <si>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</si>
  <si>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</si>
  <si>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</si>
  <si>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</si>
  <si>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</si>
  <si>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</si>
  <si>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</si>
  <si>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</si>
  <si>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</si>
  <si>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</si>
  <si>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</si>
  <si>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</si>
  <si>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</si>
  <si>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</si>
  <si>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</si>
  <si>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</si>
  <si>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</si>
  <si>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</si>
  <si>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</si>
  <si>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</si>
  <si>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</si>
  <si>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</si>
  <si>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</si>
  <si>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</si>
  <si>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</si>
  <si>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</si>
  <si>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</si>
  <si>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</si>
  <si>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</si>
  <si>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</si>
  <si>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</si>
  <si>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</si>
  <si>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</si>
  <si>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</si>
  <si>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</si>
  <si>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</si>
  <si>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</si>
  <si>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</si>
  <si>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</si>
  <si>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</si>
  <si>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</si>
  <si>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</si>
  <si>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</si>
  <si>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</si>
  <si>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</si>
  <si>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</si>
  <si>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</si>
  <si>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</si>
  <si>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</si>
  <si>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</si>
  <si>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</si>
  <si>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</si>
  <si>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</si>
  <si>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</si>
  <si>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</si>
  <si>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</si>
  <si>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</si>
  <si>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</si>
  <si>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</si>
  <si>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</si>
  <si>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</si>
  <si>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</si>
  <si>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</si>
  <si>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</si>
  <si>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</si>
  <si>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</si>
  <si>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</si>
  <si>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</si>
  <si>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</si>
  <si>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</si>
  <si>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</si>
  <si>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</si>
  <si>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</si>
  <si>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</si>
  <si>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</si>
  <si>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</si>
  <si>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</si>
  <si>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</si>
  <si>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</si>
  <si>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</si>
  <si>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</si>
  <si>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</si>
  <si>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</si>
  <si>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</si>
  <si>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</si>
  <si>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</si>
  <si>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</si>
  <si>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</si>
  <si>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</si>
  <si>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</si>
  <si>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</si>
  <si>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</si>
  <si>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</si>
  <si>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</si>
  <si>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</si>
  <si>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</si>
  <si>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</si>
  <si>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</si>
  <si>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</si>
  <si>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</si>
  <si>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</si>
  <si>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</si>
  <si>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</si>
  <si>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</si>
  <si>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</si>
  <si>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</si>
  <si>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</si>
  <si>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</si>
  <si>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</si>
  <si>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</si>
  <si>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</si>
  <si>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</si>
  <si>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</si>
  <si>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</si>
  <si>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</si>
  <si>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</si>
  <si>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</si>
  <si>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</si>
  <si>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</si>
  <si>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</si>
  <si>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</si>
  <si>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</si>
  <si>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</si>
  <si>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</si>
  <si>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</si>
  <si>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</si>
  <si>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</si>
  <si>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</si>
  <si>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</si>
  <si>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</si>
  <si>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</si>
  <si>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</si>
  <si>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</si>
  <si>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</si>
  <si>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</si>
  <si>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</si>
  <si>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</si>
  <si>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</si>
  <si>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</si>
  <si>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</si>
  <si>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</si>
  <si>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</si>
  <si>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</si>
  <si>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</si>
  <si>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</si>
  <si>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</si>
  <si>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</si>
  <si>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</si>
  <si>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</si>
  <si>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</si>
  <si>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</si>
  <si>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</si>
  <si>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</si>
  <si>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</si>
  <si>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</si>
  <si>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</si>
  <si>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</si>
  <si>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</si>
  <si>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</si>
  <si>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</si>
  <si>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</si>
  <si>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</si>
  <si>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</si>
  <si>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</si>
  <si>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</si>
  <si>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</si>
  <si>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</si>
  <si>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</si>
  <si>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</si>
  <si>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</si>
  <si>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</si>
  <si>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</si>
  <si>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</si>
  <si>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</si>
  <si>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</si>
  <si>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</si>
  <si>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</si>
  <si>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</si>
  <si>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</si>
  <si>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</si>
  <si>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</si>
  <si>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</si>
  <si>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</si>
  <si>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</si>
  <si>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</si>
  <si>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</si>
  <si>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</si>
  <si>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</si>
  <si>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</si>
  <si>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</si>
  <si>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</si>
  <si>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</si>
  <si>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</si>
  <si>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</si>
  <si>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</si>
  <si>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</si>
  <si>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</si>
  <si>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</si>
  <si>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</si>
  <si>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</si>
  <si>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</si>
  <si>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</si>
  <si>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</si>
  <si>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</si>
  <si>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</si>
  <si>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</si>
  <si>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</si>
  <si>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</si>
  <si>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</si>
  <si>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</si>
  <si>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</si>
  <si>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</si>
  <si>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</si>
  <si>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</si>
  <si>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</si>
  <si>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</si>
  <si>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</si>
  <si>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</si>
  <si>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</si>
  <si>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</si>
  <si>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</si>
  <si>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</si>
  <si>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</si>
  <si>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</si>
  <si>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</si>
  <si>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</si>
  <si>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</si>
  <si>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</si>
  <si>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</si>
  <si>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</si>
  <si>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</si>
  <si>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</si>
  <si>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</si>
  <si>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</si>
  <si>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</si>
  <si>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</si>
  <si>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</si>
  <si>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</si>
  <si>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</si>
  <si>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</si>
  <si>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</si>
  <si>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</si>
  <si>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</si>
  <si>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</si>
  <si>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</si>
  <si>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</si>
  <si>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</si>
  <si>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</si>
  <si>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</si>
  <si>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</si>
  <si>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</si>
  <si>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</si>
  <si>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</si>
  <si>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</si>
  <si>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</si>
  <si>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</si>
  <si>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</si>
  <si>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</si>
  <si>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</si>
  <si>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</si>
  <si>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</si>
  <si>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</si>
  <si>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</si>
  <si>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</si>
  <si>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</si>
  <si>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</si>
  <si>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</si>
  <si>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</si>
  <si>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</si>
  <si>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</si>
  <si>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</si>
  <si>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</si>
  <si>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</si>
  <si>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</si>
  <si>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</si>
  <si>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</si>
  <si>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</si>
  <si>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</si>
  <si>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</si>
  <si>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</si>
  <si>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</si>
  <si>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</si>
  <si>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</si>
  <si>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</si>
  <si>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</si>
  <si>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</si>
  <si>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</si>
  <si>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</si>
  <si>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</si>
  <si>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</si>
  <si>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</si>
  <si>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</si>
  <si>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</si>
  <si>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</si>
  <si>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</si>
  <si>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</si>
  <si>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</si>
  <si>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</si>
  <si>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</si>
  <si>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</si>
  <si>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</si>
  <si>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</si>
  <si>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</si>
  <si>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</si>
  <si>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</si>
  <si>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</si>
  <si>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</si>
  <si>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</si>
  <si>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</si>
  <si>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</si>
  <si>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</si>
  <si>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</si>
  <si>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</si>
  <si>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</si>
  <si>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</si>
  <si>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</si>
  <si>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</si>
  <si>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</si>
  <si>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</si>
  <si>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</si>
  <si>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</si>
  <si>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</si>
  <si>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</si>
  <si>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</si>
  <si>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</si>
  <si>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</si>
  <si>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</si>
  <si>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</si>
  <si>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</si>
  <si>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</si>
  <si>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</si>
  <si>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</si>
  <si>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</si>
  <si>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</si>
  <si>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</si>
  <si>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</si>
  <si>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</si>
  <si>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</si>
  <si>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</si>
  <si>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</si>
  <si>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</si>
  <si>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</si>
  <si>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</si>
  <si>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</si>
  <si>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</si>
  <si>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</si>
  <si>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</si>
  <si>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</si>
  <si>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</si>
  <si>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</si>
  <si>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</si>
  <si>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</si>
  <si>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</si>
  <si>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</si>
  <si>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</si>
  <si>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</si>
  <si>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</si>
  <si>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</si>
  <si>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</si>
  <si>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</si>
  <si>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</si>
  <si>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</si>
  <si>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</si>
  <si>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</si>
  <si>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</si>
  <si>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</si>
  <si>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</si>
  <si>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</si>
  <si>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</si>
  <si>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</si>
  <si>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</si>
  <si>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</si>
  <si>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</si>
  <si>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</si>
  <si>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</si>
  <si>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</si>
  <si>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</si>
  <si>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</si>
  <si>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</si>
  <si>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</si>
  <si>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</si>
  <si>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</si>
  <si>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</si>
  <si>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</si>
  <si>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</si>
  <si>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</si>
  <si>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</si>
  <si>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</si>
  <si>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</si>
  <si>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</si>
  <si>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</si>
  <si>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</si>
  <si>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</si>
  <si>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</si>
  <si>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</si>
  <si>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</si>
  <si>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</si>
  <si>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</si>
  <si>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</si>
  <si>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</si>
  <si>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</si>
  <si>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</si>
  <si>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</si>
  <si>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</si>
  <si>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</si>
  <si>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</si>
  <si>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</si>
  <si>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</si>
  <si>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</si>
  <si>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</si>
  <si>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</si>
  <si>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</si>
  <si>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</si>
  <si>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</si>
  <si>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</si>
  <si>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</si>
  <si>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</si>
  <si>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</si>
  <si>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</si>
  <si>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</si>
  <si>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</si>
  <si>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</si>
  <si>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</si>
  <si>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</si>
  <si>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</si>
  <si>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</si>
  <si>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</si>
  <si>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</si>
  <si>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</si>
  <si>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</si>
  <si>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</si>
  <si>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</si>
  <si>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</si>
  <si>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</si>
  <si>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</si>
  <si>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</si>
  <si>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</si>
  <si>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</si>
  <si>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</si>
  <si>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</si>
  <si>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</si>
  <si>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</si>
  <si>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</si>
  <si>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</si>
  <si>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</si>
  <si>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</si>
  <si>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</si>
  <si>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</si>
  <si>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</si>
  <si>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</si>
  <si>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</si>
  <si>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</si>
  <si>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</si>
  <si>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</si>
  <si>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</si>
  <si>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</si>
  <si>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</si>
  <si>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</si>
  <si>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</si>
  <si>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</si>
  <si>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</si>
  <si>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</si>
  <si>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</si>
  <si>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</si>
  <si>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</si>
  <si>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</si>
  <si>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</si>
  <si>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</si>
  <si>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</si>
  <si>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</si>
  <si>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</si>
  <si>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</si>
  <si>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</si>
  <si>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</si>
  <si>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</si>
  <si>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</si>
  <si>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</si>
  <si>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</si>
  <si>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</si>
  <si>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</si>
  <si>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</si>
  <si>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</si>
  <si>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</si>
  <si>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</si>
  <si>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</si>
  <si>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</si>
  <si>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</si>
  <si>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</si>
  <si>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</si>
  <si>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</si>
  <si>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</si>
  <si>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</si>
  <si>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</si>
  <si>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</si>
  <si>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</si>
  <si>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</si>
  <si>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</si>
  <si>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</si>
  <si>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</si>
  <si>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</si>
  <si>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</si>
  <si>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</si>
  <si>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</si>
  <si>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</si>
  <si>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</si>
  <si>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</si>
  <si>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</si>
  <si>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</si>
  <si>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</si>
  <si>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</si>
  <si>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</si>
  <si>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</si>
  <si>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</si>
  <si>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</si>
  <si>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</si>
  <si>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</si>
  <si>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</si>
  <si>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</si>
  <si>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</si>
  <si>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</si>
  <si>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</si>
  <si>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</si>
  <si>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</si>
  <si>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</si>
  <si>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</si>
  <si>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</si>
  <si>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</si>
  <si>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</si>
  <si>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</si>
  <si>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</si>
  <si>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</si>
  <si>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</si>
  <si>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</si>
  <si>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</si>
  <si>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</si>
  <si>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</si>
  <si>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</si>
  <si>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</si>
  <si>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</si>
  <si>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</si>
  <si>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</si>
  <si>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</si>
  <si>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</si>
  <si>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</si>
  <si>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</si>
  <si>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</si>
  <si>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</si>
  <si>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</si>
  <si>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</si>
  <si>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</si>
  <si>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</si>
  <si>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</si>
  <si>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</si>
  <si>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</si>
  <si>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</si>
  <si>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</si>
  <si>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</si>
  <si>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</si>
  <si>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</si>
  <si>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</si>
  <si>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</si>
  <si>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</si>
  <si>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</si>
  <si>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</si>
  <si>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</si>
  <si>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</si>
  <si>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</si>
  <si>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</si>
  <si>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</si>
  <si>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</si>
  <si>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</si>
  <si>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</si>
  <si>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</si>
  <si>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</si>
  <si>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</si>
  <si>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</si>
  <si>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</si>
  <si>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</si>
  <si>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</si>
  <si>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</si>
  <si>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</si>
  <si>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</si>
  <si>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</si>
  <si>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</si>
  <si>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</si>
  <si>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</si>
  <si>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</si>
  <si>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</si>
  <si>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</si>
  <si>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</si>
  <si>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</si>
  <si>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</si>
  <si>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</si>
  <si>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</si>
  <si>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</si>
  <si>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</si>
  <si>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</si>
  <si>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</si>
  <si>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</si>
  <si>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</si>
  <si>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</si>
  <si>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</si>
  <si>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</si>
  <si>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</si>
  <si>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</si>
  <si>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</si>
  <si>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</si>
  <si>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</si>
  <si>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</si>
  <si>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</si>
  <si>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</si>
  <si>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</si>
  <si>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</si>
  <si>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</si>
  <si>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</si>
  <si>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</si>
  <si>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</si>
  <si>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</si>
  <si>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</si>
  <si>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</si>
  <si>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</si>
  <si>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</si>
  <si>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</si>
  <si>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</si>
  <si>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</si>
  <si>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</si>
  <si>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</si>
  <si>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</si>
  <si>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</si>
  <si>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</si>
  <si>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</si>
  <si>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</si>
  <si>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</si>
  <si>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</si>
  <si>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</si>
  <si>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</si>
  <si>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</si>
  <si>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</si>
  <si>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</si>
  <si>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</si>
  <si>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</si>
  <si>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</si>
  <si>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</si>
  <si>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</si>
  <si>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</si>
  <si>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</si>
  <si>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</si>
  <si>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</si>
  <si>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</si>
  <si>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</si>
  <si>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</si>
  <si>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</si>
  <si>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</si>
  <si>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</si>
  <si>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</si>
  <si>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</si>
  <si>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</si>
  <si>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</si>
  <si>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</si>
  <si>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</si>
  <si>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</si>
  <si>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</si>
  <si>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</si>
  <si>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</si>
  <si>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</si>
  <si>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</si>
  <si>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</si>
  <si>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</si>
  <si>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</si>
  <si>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</si>
  <si>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</si>
  <si>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</si>
  <si>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</si>
  <si>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</si>
  <si>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</si>
  <si>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</si>
  <si>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</si>
  <si>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</si>
  <si>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</si>
  <si>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</si>
  <si>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</si>
  <si>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</si>
  <si>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</si>
  <si>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</si>
  <si>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</si>
  <si>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</si>
  <si>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</si>
  <si>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</si>
  <si>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</si>
  <si>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</si>
  <si>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</si>
  <si>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</si>
  <si>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</si>
  <si>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</si>
  <si>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</si>
  <si>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</si>
  <si>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</si>
  <si>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</si>
  <si>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</si>
  <si>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</si>
  <si>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</si>
  <si>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</si>
  <si>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</si>
  <si>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</si>
  <si>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</si>
  <si>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</si>
  <si>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</si>
  <si>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</si>
  <si>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</si>
  <si>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</si>
  <si>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</si>
  <si>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</si>
  <si>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</si>
  <si>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</si>
  <si>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</si>
  <si>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</si>
  <si>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</si>
  <si>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</si>
  <si>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</si>
  <si>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</si>
  <si>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</si>
  <si>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</si>
  <si>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</si>
  <si>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</si>
  <si>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</si>
  <si>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</si>
  <si>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</si>
  <si>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</si>
  <si>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</si>
  <si>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</si>
  <si>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</si>
  <si>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</si>
  <si>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</si>
  <si>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</si>
  <si>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</si>
  <si>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</si>
  <si>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</si>
  <si>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</si>
  <si>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</si>
  <si>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</si>
  <si>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</si>
  <si>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</si>
  <si>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</si>
  <si>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</si>
  <si>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</si>
  <si>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</si>
  <si>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</si>
  <si>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</si>
  <si>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</si>
  <si>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</si>
  <si>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</si>
  <si>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</si>
  <si>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</si>
  <si>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</si>
  <si>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</si>
  <si>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</si>
  <si>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</si>
  <si>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</si>
  <si>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</si>
  <si>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</si>
  <si>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</si>
  <si>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</si>
  <si>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</si>
  <si>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</si>
  <si>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</si>
  <si>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</si>
  <si>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</si>
  <si>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</si>
  <si>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</si>
  <si>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</si>
  <si>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</si>
  <si>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</si>
  <si>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</si>
  <si>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</si>
  <si>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</si>
  <si>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</si>
  <si>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</si>
  <si>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</si>
  <si>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</si>
  <si>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</si>
  <si>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</si>
  <si>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</si>
  <si>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</si>
  <si>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</si>
  <si>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</si>
  <si>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</si>
  <si>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</si>
  <si>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</si>
  <si>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</si>
  <si>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</si>
  <si>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</si>
  <si>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</si>
  <si>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</si>
  <si>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</si>
  <si>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</si>
  <si>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</si>
  <si>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</si>
  <si>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</si>
  <si>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</si>
  <si>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</si>
  <si>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</si>
  <si>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</si>
  <si>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</si>
  <si>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</si>
  <si>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</si>
  <si>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</si>
  <si>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</si>
  <si>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</si>
  <si>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</si>
  <si>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</si>
  <si>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</si>
  <si>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</si>
  <si>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</si>
  <si>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</si>
  <si>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</si>
  <si>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</si>
  <si>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</si>
  <si>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</si>
  <si>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</si>
  <si>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</si>
  <si>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</si>
  <si>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</si>
  <si>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</si>
  <si>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</si>
  <si>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</si>
  <si>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</si>
  <si>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</si>
  <si>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</si>
  <si>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</si>
  <si>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</si>
  <si>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</si>
  <si>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</si>
  <si>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</si>
  <si>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</si>
  <si>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</si>
  <si>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</si>
  <si>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</si>
  <si>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</si>
  <si>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</si>
  <si>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</si>
  <si>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</si>
  <si>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</si>
  <si>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</si>
  <si>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</si>
  <si>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</si>
  <si>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</si>
  <si>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</si>
  <si>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</si>
  <si>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</si>
  <si>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</si>
  <si>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</si>
  <si>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</si>
  <si>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</si>
  <si>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</si>
  <si>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</si>
  <si>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</si>
  <si>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</si>
  <si>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</si>
  <si>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</si>
  <si>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</si>
  <si>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</si>
  <si>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</si>
  <si>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</si>
  <si>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</si>
  <si>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</si>
  <si>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</si>
  <si>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</si>
  <si>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</si>
  <si>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</si>
  <si>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</si>
  <si>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</si>
  <si>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</si>
  <si>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</si>
  <si>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</si>
  <si>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</si>
  <si>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</si>
  <si>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</si>
  <si>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</si>
  <si>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</si>
  <si>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</si>
  <si>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</si>
  <si>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</si>
  <si>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</si>
  <si>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</si>
  <si>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</si>
  <si>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</si>
  <si>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</si>
  <si>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</si>
  <si>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</si>
  <si>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</si>
  <si>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</si>
  <si>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</si>
  <si>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</si>
  <si>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</si>
  <si>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</si>
  <si>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</si>
  <si>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</si>
  <si>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</si>
  <si>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</si>
  <si>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</si>
  <si>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</si>
  <si>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</si>
  <si>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</si>
  <si>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</si>
  <si>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</si>
  <si>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</si>
  <si>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</si>
  <si>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</si>
  <si>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</si>
  <si>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</si>
  <si>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</si>
  <si>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</si>
  <si>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</si>
  <si>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</si>
  <si>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</si>
  <si>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</si>
  <si>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</si>
  <si>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</si>
  <si>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</si>
  <si>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</si>
  <si>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</si>
  <si>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</si>
  <si>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</si>
  <si>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</si>
  <si>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</si>
  <si>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</si>
  <si>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</si>
  <si>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</si>
  <si>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</si>
  <si>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</si>
  <si>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</si>
  <si>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</si>
  <si>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</si>
  <si>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</si>
  <si>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</si>
  <si>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</si>
  <si>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</si>
  <si>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</si>
  <si>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</si>
  <si>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</si>
  <si>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</si>
  <si>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</si>
  <si>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</si>
  <si>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</si>
  <si>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</si>
  <si>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</si>
  <si>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</si>
  <si>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</si>
  <si>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</si>
  <si>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</si>
  <si>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</si>
  <si>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</si>
  <si>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</si>
  <si>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</si>
  <si>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</si>
  <si>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</si>
  <si>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</si>
  <si>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</si>
  <si>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</si>
  <si>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</si>
  <si>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</si>
  <si>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</si>
  <si>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</si>
  <si>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</si>
  <si>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</si>
  <si>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</si>
  <si>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</si>
  <si>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</si>
  <si>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</si>
  <si>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</si>
  <si>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</si>
  <si>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</si>
  <si>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</si>
  <si>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</si>
  <si>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</si>
  <si>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</si>
  <si>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</si>
  <si>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</si>
  <si>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</si>
  <si>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</si>
  <si>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</si>
  <si>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</si>
  <si>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</si>
  <si>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</si>
  <si>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</si>
  <si>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</si>
  <si>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</si>
  <si>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</si>
  <si>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</si>
  <si>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</si>
  <si>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</si>
  <si>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</si>
  <si>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</si>
  <si>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</si>
  <si>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</si>
  <si>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</si>
  <si>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</si>
  <si>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</si>
  <si>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</si>
  <si>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</si>
  <si>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</si>
  <si>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</si>
  <si>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</si>
  <si>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</si>
  <si>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</si>
  <si>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</si>
  <si>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</si>
  <si>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</si>
  <si>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</si>
  <si>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</si>
  <si>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</si>
  <si>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</si>
  <si>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</si>
  <si>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</si>
  <si>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</si>
  <si>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</si>
  <si>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</si>
  <si>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</si>
  <si>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</si>
  <si>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</si>
  <si>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</si>
  <si>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</si>
  <si>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</si>
  <si>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</si>
  <si>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</si>
  <si>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</si>
  <si>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</si>
  <si>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</si>
  <si>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</si>
  <si>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</si>
  <si>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</si>
  <si>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</si>
  <si>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</si>
  <si>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</si>
  <si>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</si>
  <si>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</si>
  <si>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</si>
  <si>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</si>
  <si>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</si>
  <si>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</si>
  <si>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</si>
  <si>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</si>
  <si>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</si>
  <si>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</si>
  <si>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</si>
  <si>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</si>
  <si>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</si>
  <si>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</si>
  <si>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</si>
  <si>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</si>
  <si>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</si>
  <si>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</si>
  <si>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</si>
  <si>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</si>
  <si>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</si>
  <si>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</si>
  <si>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</si>
  <si>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</si>
  <si>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</si>
  <si>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</si>
  <si>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</si>
  <si>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</si>
  <si>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</si>
  <si>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</si>
  <si>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</si>
  <si>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</si>
  <si>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</si>
  <si>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</si>
  <si>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</si>
  <si>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</si>
  <si>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</si>
  <si>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</si>
  <si>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</si>
  <si>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</si>
  <si>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</si>
  <si>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</si>
  <si>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</si>
  <si>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</si>
  <si>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</si>
  <si>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</si>
  <si>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</si>
  <si>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</si>
  <si>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</si>
  <si>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</si>
  <si>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</si>
  <si>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</si>
  <si>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</si>
  <si>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</si>
  <si>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</si>
  <si>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</si>
  <si>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</si>
  <si>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</si>
  <si>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</si>
  <si>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</si>
  <si>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</si>
  <si>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</si>
  <si>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</si>
  <si>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</si>
  <si>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</si>
  <si>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</si>
  <si>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</si>
  <si>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</si>
  <si>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</si>
  <si>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</si>
  <si>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</si>
  <si>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</si>
  <si>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</si>
  <si>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</si>
  <si>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</si>
  <si>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</si>
  <si>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</si>
  <si>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</si>
  <si>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</si>
  <si>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</si>
  <si>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</si>
  <si>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</si>
  <si>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</si>
  <si>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</si>
  <si>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</si>
  <si>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</si>
  <si>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</si>
  <si>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</si>
  <si>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</si>
  <si>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</si>
  <si>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</si>
  <si>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</si>
  <si>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</si>
  <si>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</si>
  <si>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</si>
  <si>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</si>
  <si>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</si>
  <si>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</si>
  <si>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</si>
  <si>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</si>
  <si>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</si>
  <si>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</si>
  <si>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</si>
  <si>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</si>
  <si>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</si>
  <si>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</si>
  <si>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</si>
  <si>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</si>
  <si>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</si>
  <si>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</si>
  <si>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</si>
  <si>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</si>
  <si>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</si>
  <si>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</si>
  <si>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</si>
  <si>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</si>
  <si>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</si>
  <si>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</si>
  <si>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</si>
  <si>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</si>
  <si>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</si>
  <si>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</si>
  <si>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</si>
  <si>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</si>
  <si>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</si>
  <si>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</si>
  <si>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</si>
  <si>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</si>
  <si>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</si>
  <si>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</si>
  <si>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</si>
  <si>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</si>
  <si>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</si>
  <si>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</si>
  <si>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</si>
  <si>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</si>
  <si>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</si>
  <si>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</si>
  <si>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</si>
  <si>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</si>
  <si>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</si>
  <si>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</si>
  <si>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</si>
  <si>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</si>
  <si>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</si>
  <si>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</si>
  <si>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</si>
  <si>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</si>
  <si>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</si>
  <si>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</si>
  <si>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</si>
  <si>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</si>
  <si>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</si>
  <si>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</si>
  <si>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</si>
  <si>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</si>
  <si>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</si>
  <si>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</si>
  <si>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</si>
  <si>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</si>
  <si>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</si>
  <si>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</si>
  <si>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</si>
  <si>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</si>
  <si>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</si>
  <si>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</si>
  <si>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</si>
  <si>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</si>
  <si>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</si>
  <si>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</si>
  <si>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</si>
  <si>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</si>
  <si>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</si>
  <si>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</si>
  <si>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</si>
  <si>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</si>
  <si>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</si>
  <si>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</si>
  <si>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</si>
  <si>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</si>
  <si>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</si>
  <si>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</si>
  <si>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</si>
  <si>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</si>
  <si>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</si>
  <si>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</si>
  <si>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</si>
  <si>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</si>
  <si>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</si>
  <si>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</si>
  <si>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</si>
  <si>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</si>
  <si>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</si>
  <si>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</si>
  <si>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</si>
  <si>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</si>
  <si>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</si>
  <si>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</si>
  <si>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</si>
  <si>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</si>
  <si>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</si>
  <si>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</si>
  <si>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</si>
  <si>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</si>
  <si>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</si>
  <si>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</si>
  <si>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</si>
  <si>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</si>
  <si>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</si>
  <si>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</si>
  <si>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</si>
  <si>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</si>
  <si>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</si>
  <si>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</si>
  <si>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</si>
  <si>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</si>
  <si>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</si>
  <si>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</si>
  <si>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</si>
  <si>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</si>
  <si>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</si>
  <si>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</si>
  <si>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</si>
  <si>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</si>
  <si>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</si>
  <si>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</si>
  <si>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</si>
  <si>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</si>
  <si>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</si>
  <si>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</si>
  <si>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</si>
  <si>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</si>
  <si>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</si>
  <si>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</si>
  <si>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</si>
  <si>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</si>
  <si>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</si>
  <si>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</si>
  <si>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</si>
  <si>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</si>
  <si>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</si>
  <si>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</si>
  <si>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</si>
  <si>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</si>
  <si>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</si>
  <si>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</si>
  <si>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</si>
  <si>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</si>
  <si>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</si>
  <si>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</si>
  <si>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</si>
  <si>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</si>
  <si>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</si>
  <si>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</si>
  <si>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</si>
  <si>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</si>
  <si>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</si>
  <si>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</si>
  <si>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</si>
  <si>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</si>
  <si>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</si>
  <si>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</si>
  <si>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</si>
  <si>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</si>
  <si>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</si>
  <si>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</si>
  <si>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</si>
  <si>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</si>
  <si>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</si>
  <si>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</si>
  <si>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</si>
  <si>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</si>
  <si>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</si>
  <si>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</si>
  <si>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</si>
  <si>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</si>
  <si>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</si>
  <si>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</si>
  <si>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</si>
  <si>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</si>
  <si>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</si>
  <si>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</si>
  <si>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</si>
  <si>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</si>
  <si>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</si>
  <si>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</si>
  <si>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</si>
  <si>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</si>
  <si>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</si>
  <si>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</si>
  <si>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</si>
  <si>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</si>
  <si>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</si>
  <si>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</si>
  <si>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</si>
  <si>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</si>
  <si>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</si>
  <si>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</si>
  <si>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</si>
  <si>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</si>
  <si>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</si>
  <si>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</si>
  <si>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</si>
  <si>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</si>
  <si>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</si>
  <si>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</si>
  <si>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</si>
  <si>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</si>
  <si>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</si>
  <si>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</si>
  <si>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</si>
  <si>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</si>
  <si>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</si>
  <si>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</si>
  <si>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</si>
  <si>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</si>
  <si>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</si>
  <si>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</si>
  <si>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</si>
  <si>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</si>
  <si>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</si>
  <si>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</si>
  <si>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</si>
  <si>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</si>
  <si>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</si>
  <si>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</si>
  <si>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</si>
  <si>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</si>
  <si>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</si>
  <si>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</si>
  <si>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</si>
  <si>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</si>
  <si>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</si>
  <si>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</si>
  <si>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</si>
  <si>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</si>
  <si>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</si>
  <si>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</si>
  <si>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</si>
  <si>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</si>
  <si>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</si>
  <si>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</si>
  <si>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</si>
  <si>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</si>
  <si>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</si>
  <si>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</si>
  <si>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</si>
  <si>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</si>
  <si>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</si>
  <si>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</si>
  <si>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</si>
  <si>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</si>
  <si>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</si>
  <si>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</si>
  <si>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</si>
  <si>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</si>
  <si>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</si>
  <si>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</si>
  <si>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</si>
  <si>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</si>
  <si>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</si>
  <si>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</si>
  <si>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</si>
  <si>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</si>
  <si>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</si>
  <si>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</si>
  <si>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</si>
  <si>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</si>
  <si>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</si>
  <si>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</si>
  <si>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</si>
  <si>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</si>
  <si>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</si>
  <si>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</si>
  <si>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</si>
  <si>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</si>
  <si>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</si>
  <si>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</si>
  <si>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</si>
  <si>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</si>
  <si>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</si>
  <si>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</si>
  <si>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</si>
  <si>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</si>
  <si>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</si>
  <si>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</si>
  <si>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</si>
  <si>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</si>
  <si>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</si>
  <si>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</si>
  <si>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</si>
  <si>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</si>
  <si>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</si>
  <si>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</si>
  <si>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</si>
  <si>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</si>
  <si>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</si>
  <si>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</si>
  <si>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</si>
  <si>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</si>
  <si>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</si>
  <si>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</si>
  <si>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</si>
  <si>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</si>
  <si>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</si>
  <si>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</si>
  <si>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</si>
  <si>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</si>
  <si>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</si>
  <si>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</si>
  <si>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</si>
  <si>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</si>
  <si>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</si>
  <si>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</si>
  <si>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</si>
  <si>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</si>
  <si>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</si>
  <si>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</si>
  <si>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</si>
  <si>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</si>
  <si>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</si>
  <si>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</si>
  <si>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</si>
  <si>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</si>
  <si>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</si>
  <si>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</si>
  <si>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</si>
  <si>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</si>
  <si>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</si>
  <si>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</si>
  <si>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</si>
  <si>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</si>
  <si>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</si>
  <si>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</si>
  <si>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</si>
  <si>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</si>
  <si>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</si>
  <si>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</si>
  <si>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</si>
  <si>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</si>
  <si>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</si>
  <si>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</si>
  <si>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</si>
  <si>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</si>
  <si>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</si>
  <si>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</si>
  <si>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</si>
  <si>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</si>
  <si>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</si>
  <si>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</si>
  <si>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</si>
  <si>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</si>
  <si>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</si>
  <si>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</si>
  <si>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</si>
  <si>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</si>
  <si>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</si>
  <si>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</si>
  <si>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</si>
  <si>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</si>
  <si>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</si>
  <si>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</si>
  <si>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</si>
  <si>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</si>
  <si>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</si>
  <si>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</si>
  <si>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</si>
  <si>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</si>
  <si>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</si>
  <si>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</si>
  <si>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</si>
  <si>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</si>
  <si>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</si>
  <si>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</si>
  <si>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</si>
  <si>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</si>
  <si>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</si>
  <si>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</si>
  <si>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</si>
  <si>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</si>
  <si>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</si>
  <si>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</si>
  <si>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</si>
  <si>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</si>
  <si>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</si>
  <si>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</si>
  <si>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</si>
  <si>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</si>
  <si>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</si>
  <si>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</si>
  <si>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</si>
  <si>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</si>
  <si>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</si>
  <si>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</si>
  <si>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</si>
  <si>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</si>
  <si>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</si>
  <si>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</si>
  <si>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</si>
  <si>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</si>
  <si>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</si>
  <si>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</si>
  <si>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</si>
  <si>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</si>
  <si>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</si>
  <si>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</si>
  <si>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</si>
  <si>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</si>
  <si>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</si>
  <si>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</si>
  <si>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</si>
  <si>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</si>
  <si>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</si>
  <si>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</si>
  <si>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</si>
  <si>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</si>
  <si>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</si>
  <si>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</si>
  <si>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</si>
  <si>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</si>
  <si>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</si>
  <si>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</si>
  <si>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</si>
  <si>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</si>
  <si>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</si>
  <si>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</si>
  <si>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</si>
  <si>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</si>
  <si>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</si>
  <si>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</si>
  <si>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</si>
  <si>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</si>
  <si>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</si>
  <si>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</si>
  <si>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</si>
  <si>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</si>
  <si>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</si>
  <si>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</si>
  <si>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</si>
  <si>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</si>
  <si>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</si>
  <si>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</si>
  <si>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</si>
  <si>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</si>
  <si>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</si>
  <si>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</si>
  <si>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</si>
  <si>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</si>
  <si>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</si>
  <si>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</si>
  <si>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</si>
  <si>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</si>
  <si>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</si>
  <si>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</si>
  <si>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</si>
  <si>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</si>
  <si>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</si>
  <si>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</si>
  <si>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</si>
  <si>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</si>
  <si>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</si>
  <si>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</si>
  <si>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</si>
  <si>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</si>
  <si>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</si>
  <si>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</si>
  <si>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</si>
  <si>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</si>
  <si>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</si>
  <si>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</si>
  <si>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</si>
  <si>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</si>
  <si>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</si>
  <si>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</si>
  <si>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</si>
  <si>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</si>
  <si>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</si>
  <si>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</si>
  <si>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</si>
  <si>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</si>
  <si>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</si>
  <si>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</si>
  <si>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</si>
  <si>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</si>
  <si>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</si>
  <si>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</si>
  <si>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</si>
  <si>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</si>
  <si>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</si>
  <si>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</si>
  <si>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</si>
  <si>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</si>
  <si>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</si>
  <si>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</si>
  <si>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</si>
  <si>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</si>
  <si>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</si>
  <si>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</si>
  <si>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</si>
  <si>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</si>
  <si>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</si>
  <si>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</si>
  <si>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</si>
  <si>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</si>
  <si>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</si>
  <si>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</si>
  <si>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</si>
  <si>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</si>
  <si>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</si>
  <si>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</si>
  <si>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</si>
  <si>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</si>
  <si>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</si>
  <si>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</si>
  <si>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</si>
  <si>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</si>
  <si>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</si>
  <si>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</si>
  <si>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</si>
  <si>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</si>
  <si>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</si>
  <si>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</si>
  <si>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</si>
  <si>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</si>
  <si>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</si>
  <si>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</si>
  <si>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</si>
  <si>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</si>
  <si>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</si>
  <si>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</si>
  <si>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</si>
  <si>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</si>
  <si>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</si>
  <si>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</si>
  <si>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</si>
  <si>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</si>
  <si>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</si>
  <si>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</si>
  <si>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</si>
  <si>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</si>
  <si>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</si>
  <si>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</si>
  <si>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</si>
  <si>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</si>
  <si>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</si>
  <si>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</si>
  <si>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</si>
  <si>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</si>
  <si>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</si>
  <si>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</si>
  <si>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</si>
  <si>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</si>
  <si>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</si>
  <si>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</si>
  <si>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</si>
  <si>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</si>
  <si>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</si>
  <si>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</si>
  <si>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</si>
  <si>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</si>
  <si>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</si>
  <si>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</si>
  <si>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</si>
  <si>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</si>
  <si>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</si>
  <si>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</si>
  <si>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</si>
  <si>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</si>
  <si>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</si>
  <si>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</si>
  <si>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</si>
  <si>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</si>
  <si>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</si>
  <si>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</si>
  <si>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</si>
  <si>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</si>
  <si>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</si>
  <si>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</si>
  <si>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</si>
  <si>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</si>
  <si>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</si>
  <si>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</si>
  <si>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</si>
  <si>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</si>
  <si>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</si>
  <si>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</si>
  <si>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</si>
  <si>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</si>
  <si>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</si>
  <si>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</si>
  <si>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</si>
  <si>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</si>
  <si>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</si>
  <si>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</si>
  <si>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</si>
  <si>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</si>
  <si>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</si>
  <si>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</si>
  <si>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</si>
  <si>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</si>
  <si>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</si>
  <si>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</si>
  <si>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</si>
  <si>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</si>
  <si>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</si>
  <si>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</si>
  <si>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</si>
  <si>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</si>
  <si>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</si>
  <si>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</si>
  <si>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</si>
  <si>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</si>
  <si>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</si>
  <si>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</si>
  <si>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</si>
  <si>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</si>
  <si>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</si>
  <si>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</si>
  <si>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</si>
  <si>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</si>
  <si>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</si>
  <si>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</si>
  <si>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</si>
  <si>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</si>
  <si>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</si>
  <si>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</si>
  <si>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</si>
  <si>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</si>
  <si>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</si>
  <si>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</si>
  <si>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</si>
  <si>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</si>
  <si>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</si>
  <si>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</si>
  <si>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</si>
  <si>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</si>
  <si>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</si>
  <si>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</si>
  <si>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</si>
  <si>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</si>
  <si>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</si>
  <si>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</si>
  <si>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</si>
  <si>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</si>
  <si>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</si>
  <si>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</si>
  <si>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</si>
  <si>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</si>
  <si>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</si>
  <si>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</si>
  <si>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</si>
  <si>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</si>
  <si>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</si>
  <si>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</si>
  <si>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</si>
  <si>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</si>
  <si>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</si>
  <si>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</si>
  <si>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</si>
  <si>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</si>
  <si>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</si>
  <si>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</si>
  <si>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</si>
  <si>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</si>
  <si>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</si>
  <si>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</si>
  <si>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</si>
  <si>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</si>
  <si>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</si>
  <si>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</si>
  <si>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</si>
  <si>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</si>
  <si>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</si>
  <si>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</si>
  <si>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</si>
  <si>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</si>
  <si>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</si>
  <si>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</si>
  <si>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</si>
  <si>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</si>
  <si>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</si>
  <si>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</si>
  <si>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</si>
  <si>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</si>
  <si>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</si>
  <si>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</si>
  <si>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</si>
  <si>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</si>
  <si>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</si>
  <si>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</si>
  <si>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</si>
  <si>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</si>
  <si>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</si>
  <si>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</si>
  <si>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</si>
  <si>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</si>
  <si>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</si>
  <si>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</si>
  <si>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</si>
  <si>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</si>
  <si>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</si>
  <si>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</si>
  <si>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</si>
  <si>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</si>
  <si>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</si>
  <si>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</si>
  <si>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</si>
  <si>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</si>
  <si>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</si>
  <si>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</si>
  <si>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</si>
  <si>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</si>
  <si>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</si>
  <si>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</si>
  <si>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</si>
  <si>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</si>
  <si>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</si>
  <si>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</si>
  <si>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</si>
  <si>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</si>
  <si>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</si>
  <si>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</si>
  <si>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</si>
  <si>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</si>
  <si>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</si>
  <si>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</si>
  <si>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</si>
  <si>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</si>
  <si>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</si>
  <si>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</si>
  <si>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</si>
  <si>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</si>
  <si>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</si>
  <si>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</si>
  <si>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</si>
  <si>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</si>
  <si>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</si>
  <si>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</si>
  <si>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</si>
  <si>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</si>
  <si>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</si>
  <si>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</si>
  <si>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</si>
  <si>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</si>
  <si>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</si>
  <si>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</si>
  <si>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</si>
  <si>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</si>
  <si>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</si>
  <si>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</si>
  <si>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</si>
  <si>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</si>
  <si>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</si>
  <si>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</si>
  <si>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</si>
  <si>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</si>
  <si>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</si>
  <si>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</si>
  <si>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</si>
  <si>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</si>
  <si>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</si>
  <si>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</si>
  <si>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</si>
  <si>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</si>
  <si>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</si>
  <si>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</si>
  <si>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</si>
  <si>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</si>
  <si>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</si>
  <si>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</si>
  <si>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</si>
  <si>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</si>
  <si>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</si>
  <si>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</si>
  <si>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</si>
  <si>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</si>
  <si>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</si>
  <si>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</si>
  <si>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</si>
  <si>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</si>
  <si>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</si>
  <si>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</si>
  <si>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</si>
  <si>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</si>
  <si>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</si>
  <si>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</si>
  <si>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</si>
  <si>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</si>
  <si>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</si>
  <si>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</si>
  <si>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</si>
  <si>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</si>
  <si>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</si>
  <si>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</si>
  <si>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</si>
  <si>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</si>
  <si>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</si>
  <si>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</si>
  <si>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</si>
  <si>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</si>
  <si>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</si>
  <si>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</si>
  <si>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</si>
  <si>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</si>
  <si>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</si>
  <si>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</si>
  <si>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</si>
  <si>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</si>
  <si>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</si>
  <si>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</si>
  <si>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</si>
  <si>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</si>
  <si>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</si>
  <si>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</si>
  <si>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</si>
  <si>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</si>
  <si>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</si>
  <si>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</si>
  <si>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</si>
  <si>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</si>
  <si>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</si>
  <si>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</si>
  <si>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</si>
  <si>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</si>
  <si>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</si>
  <si>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</si>
  <si>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</si>
  <si>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</si>
  <si>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</si>
  <si>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</si>
  <si>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</si>
  <si>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</si>
  <si>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</si>
  <si>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</si>
  <si>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</si>
  <si>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</si>
  <si>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</si>
  <si>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</si>
  <si>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</si>
  <si>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</si>
  <si>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</si>
  <si>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</si>
  <si>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</si>
  <si>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</si>
  <si>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</si>
  <si>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</si>
  <si>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</si>
  <si>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</si>
  <si>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</si>
  <si>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</si>
  <si>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</si>
  <si>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</si>
  <si>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</si>
  <si>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</si>
  <si>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</si>
  <si>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</si>
  <si>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</si>
  <si>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</si>
  <si>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</si>
  <si>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</si>
  <si>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</si>
  <si>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</si>
  <si>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</si>
  <si>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</si>
  <si>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</si>
  <si>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</si>
  <si>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</si>
  <si>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</si>
  <si>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</si>
  <si>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</si>
  <si>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</si>
  <si>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</si>
  <si>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</si>
  <si>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</si>
  <si>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</si>
  <si>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</si>
  <si>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</si>
  <si>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</si>
  <si>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</si>
  <si>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</si>
  <si>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</si>
  <si>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</si>
  <si>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</si>
  <si>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</si>
  <si>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</si>
  <si>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</si>
  <si>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</si>
  <si>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</si>
  <si>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</si>
  <si>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</si>
  <si>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</si>
  <si>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</si>
  <si>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</si>
  <si>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</si>
  <si>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</si>
  <si>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</si>
  <si>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</si>
  <si>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</si>
  <si>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</si>
  <si>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</si>
  <si>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</si>
  <si>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</si>
  <si>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</si>
  <si>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</si>
  <si>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</si>
  <si>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</si>
  <si>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</si>
  <si>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</si>
  <si>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</si>
  <si>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</si>
  <si>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</si>
  <si>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</si>
  <si>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</si>
  <si>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</si>
  <si>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</si>
  <si>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</si>
  <si>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</si>
  <si>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</si>
  <si>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</si>
  <si>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</si>
  <si>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</si>
  <si>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</si>
  <si>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</si>
  <si>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</si>
  <si>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</si>
  <si>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</si>
  <si>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</si>
  <si>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</si>
  <si>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</si>
  <si>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</si>
  <si>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</si>
  <si>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</si>
  <si>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</si>
  <si>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</si>
  <si>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</si>
  <si>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</si>
  <si>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</si>
  <si>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</si>
  <si>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</si>
  <si>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</si>
  <si>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</si>
  <si>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</si>
  <si>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</si>
  <si>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</si>
  <si>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</si>
  <si>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</si>
  <si>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</si>
  <si>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</si>
  <si>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</si>
  <si>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</si>
  <si>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</si>
  <si>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</si>
  <si>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</si>
  <si>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</si>
  <si>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</si>
  <si>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</si>
  <si>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</si>
  <si>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</si>
  <si>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</si>
  <si>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</si>
  <si>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</si>
  <si>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</si>
  <si>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</si>
  <si>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</si>
  <si>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</si>
  <si>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</si>
  <si>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</si>
  <si>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</si>
  <si>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</si>
  <si>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</si>
  <si>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</si>
  <si>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</si>
  <si>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</si>
  <si>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</si>
  <si>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</si>
  <si>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</si>
  <si>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</si>
  <si>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</si>
  <si>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</si>
  <si>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</si>
  <si>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</si>
  <si>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</si>
  <si>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</si>
  <si>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</si>
  <si>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</si>
  <si>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</si>
  <si>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</si>
  <si>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</si>
  <si>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</si>
  <si>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</si>
  <si>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</si>
  <si>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</si>
  <si>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</si>
  <si>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</si>
  <si>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</si>
  <si>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</si>
  <si>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</si>
  <si>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</si>
  <si>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</si>
  <si>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</si>
  <si>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</si>
  <si>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</si>
  <si>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</si>
  <si>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</si>
  <si>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</si>
  <si>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</si>
  <si>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</si>
  <si>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</si>
  <si>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</si>
  <si>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</si>
  <si>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</si>
  <si>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</si>
  <si>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</si>
  <si>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</si>
  <si>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</si>
  <si>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</si>
  <si>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</si>
  <si>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</si>
  <si>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</si>
  <si>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</si>
  <si>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</si>
  <si>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</si>
  <si>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</si>
  <si>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</si>
  <si>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</si>
  <si>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</si>
  <si>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</si>
  <si>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</si>
  <si>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</si>
  <si>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</si>
  <si>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</si>
  <si>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</si>
  <si>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</si>
  <si>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</si>
  <si>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</si>
  <si>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</si>
  <si>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</si>
  <si>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</si>
  <si>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</si>
  <si>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</si>
  <si>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</si>
  <si>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</si>
  <si>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</si>
  <si>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</si>
  <si>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</si>
  <si>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</si>
  <si>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</si>
  <si>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</si>
  <si>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</si>
  <si>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</si>
  <si>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</si>
  <si>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</si>
  <si>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</si>
  <si>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</si>
  <si>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</si>
  <si>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</si>
  <si>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</si>
  <si>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</si>
  <si>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</si>
  <si>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</si>
  <si>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</si>
  <si>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</si>
  <si>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</si>
  <si>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</si>
  <si>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</si>
  <si>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</si>
  <si>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</si>
  <si>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</si>
  <si>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</si>
  <si>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</si>
  <si>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</si>
  <si>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</si>
  <si>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</si>
  <si>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</si>
  <si>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</si>
  <si>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</si>
  <si>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</si>
  <si>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</si>
  <si>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</si>
  <si>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</si>
  <si>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</si>
  <si>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</si>
  <si>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</si>
  <si>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</si>
  <si>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</si>
  <si>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</si>
  <si>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</si>
  <si>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</si>
  <si>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</si>
  <si>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</si>
  <si>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</si>
  <si>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</si>
  <si>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</si>
  <si>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</si>
  <si>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</si>
  <si>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</si>
  <si>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</si>
  <si>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</si>
  <si>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</si>
  <si>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</si>
  <si>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</si>
  <si>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</si>
  <si>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</si>
  <si>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</si>
  <si>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</si>
  <si>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</si>
  <si>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</si>
  <si>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</si>
  <si>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</si>
  <si>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</si>
  <si>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</si>
  <si>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</si>
  <si>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</si>
  <si>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</si>
  <si>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</si>
  <si>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</si>
  <si>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</si>
  <si>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</si>
  <si>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</si>
  <si>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</si>
  <si>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</si>
  <si>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</si>
  <si>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</si>
  <si>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</si>
  <si>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</si>
  <si>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</si>
  <si>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</si>
  <si>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</si>
  <si>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</si>
  <si>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</si>
  <si>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</si>
  <si>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</si>
  <si>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</si>
  <si>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</si>
  <si>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</si>
  <si>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</si>
  <si>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</si>
  <si>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</si>
  <si>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</si>
  <si>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</si>
  <si>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</si>
  <si>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</si>
  <si>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</si>
  <si>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</si>
  <si>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</si>
  <si>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</si>
  <si>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</si>
  <si>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</si>
  <si>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</si>
  <si>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</si>
  <si>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</si>
  <si>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</si>
  <si>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</si>
  <si>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</si>
  <si>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</si>
  <si>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</si>
  <si>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</si>
  <si>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</si>
  <si>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</si>
  <si>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</si>
  <si>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</si>
  <si>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</si>
  <si>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</si>
  <si>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</si>
  <si>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</si>
  <si>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</si>
  <si>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</si>
  <si>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</si>
  <si>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</si>
  <si>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</si>
  <si>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</si>
  <si>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</si>
  <si>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</si>
  <si>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</si>
  <si>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</si>
  <si>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</si>
  <si>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</si>
  <si>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</si>
  <si>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</si>
  <si>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</si>
  <si>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</si>
  <si>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</si>
  <si>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</si>
  <si>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</si>
  <si>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</si>
  <si>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</si>
  <si>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</si>
  <si>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</si>
  <si>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</si>
  <si>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</si>
  <si>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</si>
  <si>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</si>
  <si>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</si>
  <si>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</si>
  <si>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</si>
  <si>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</si>
  <si>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</si>
  <si>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</si>
  <si>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</si>
  <si>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</si>
  <si>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</si>
  <si>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</si>
  <si>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</si>
  <si>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</si>
  <si>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</si>
  <si>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</si>
  <si>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</si>
  <si>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</si>
  <si>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</si>
  <si>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</si>
  <si>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</si>
  <si>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</si>
  <si>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</si>
  <si>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</si>
  <si>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</si>
  <si>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</si>
  <si>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</si>
  <si>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</si>
  <si>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</si>
  <si>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</si>
  <si>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</si>
  <si>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</si>
  <si>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</si>
  <si>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</si>
  <si>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</si>
  <si>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</si>
  <si>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</si>
  <si>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</si>
  <si>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</si>
  <si>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</si>
  <si>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</si>
  <si>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</si>
  <si>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</si>
  <si>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</si>
  <si>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</si>
  <si>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</si>
  <si>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</si>
  <si>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</si>
  <si>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</si>
  <si>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</si>
  <si>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</si>
  <si>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</si>
  <si>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</si>
  <si>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</si>
  <si>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</si>
  <si>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</si>
  <si>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</si>
  <si>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</si>
  <si>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</si>
  <si>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</si>
  <si>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</si>
  <si>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</si>
  <si>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</si>
  <si>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</si>
  <si>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</si>
  <si>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</si>
  <si>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</si>
  <si>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</si>
  <si>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</si>
  <si>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</si>
  <si>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</si>
  <si>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</si>
  <si>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</si>
  <si>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</si>
  <si>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</si>
  <si>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</si>
  <si>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</si>
  <si>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</si>
  <si>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</si>
  <si>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</si>
  <si>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</si>
  <si>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</si>
  <si>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</si>
  <si>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</si>
  <si>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</si>
  <si>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</si>
  <si>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</si>
  <si>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</si>
  <si>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</si>
  <si>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</si>
  <si>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</si>
  <si>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</si>
  <si>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</si>
  <si>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</si>
  <si>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</si>
  <si>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</si>
  <si>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</si>
  <si>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</si>
  <si>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</si>
  <si>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</si>
  <si>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</si>
  <si>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</si>
  <si>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</si>
  <si>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</si>
  <si>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</si>
  <si>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</si>
  <si>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</si>
  <si>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</si>
  <si>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</si>
  <si>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</si>
  <si>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</si>
  <si>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</si>
  <si>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</si>
  <si>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</si>
  <si>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</si>
  <si>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</si>
  <si>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</si>
  <si>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</si>
  <si>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</si>
  <si>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</si>
  <si>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</si>
  <si>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</si>
  <si>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</si>
  <si>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</si>
  <si>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</si>
  <si>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</si>
  <si>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</si>
  <si>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</si>
  <si>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</si>
  <si>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</si>
  <si>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</si>
  <si>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</si>
  <si>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</si>
  <si>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</si>
  <si>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</si>
  <si>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</si>
  <si>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</si>
  <si>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</si>
  <si>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</si>
  <si>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</si>
  <si>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</si>
  <si>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</si>
  <si>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</si>
  <si>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</si>
  <si>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</si>
  <si>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</si>
  <si>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</si>
  <si>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</si>
  <si>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</si>
  <si>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</si>
  <si>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</si>
  <si>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</si>
  <si>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</si>
  <si>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</si>
  <si>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</si>
  <si>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</si>
  <si>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</si>
  <si>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</si>
  <si>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</si>
  <si>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</si>
  <si>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</si>
  <si>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</si>
  <si>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</si>
  <si>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</si>
  <si>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</si>
  <si>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</si>
  <si>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</si>
  <si>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</si>
  <si>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</si>
  <si>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</si>
  <si>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</si>
  <si>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</si>
  <si>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</si>
  <si>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</si>
  <si>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</si>
  <si>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</si>
  <si>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</si>
  <si>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</si>
  <si>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</si>
  <si>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</si>
  <si>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</si>
  <si>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</si>
  <si>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</si>
  <si>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</si>
  <si>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</si>
  <si>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</si>
  <si>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</si>
  <si>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</si>
  <si>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</si>
  <si>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</si>
  <si>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</si>
  <si>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</si>
  <si>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</si>
  <si>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</si>
  <si>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</si>
  <si>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</si>
  <si>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</si>
  <si>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</si>
  <si>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</si>
  <si>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</si>
  <si>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</si>
  <si>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</si>
  <si>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</si>
  <si>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</si>
  <si>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</si>
  <si>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</si>
  <si>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</si>
  <si>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</si>
  <si>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</si>
  <si>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</si>
  <si>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</si>
  <si>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</si>
  <si>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</si>
  <si>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</si>
  <si>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</si>
  <si>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</si>
  <si>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</si>
  <si>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</si>
  <si>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</si>
  <si>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</si>
  <si>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</si>
  <si>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</si>
  <si>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</si>
  <si>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</si>
  <si>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</si>
  <si>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</si>
  <si>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</si>
  <si>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</si>
  <si>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</si>
  <si>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</si>
  <si>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</si>
  <si>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</si>
  <si>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</si>
  <si>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</si>
  <si>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</si>
  <si>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</si>
  <si>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</si>
  <si>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</si>
  <si>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</si>
  <si>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</si>
  <si>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</si>
  <si>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</si>
  <si>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</si>
  <si>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</si>
  <si>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</si>
  <si>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</si>
  <si>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</si>
  <si>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</si>
  <si>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</si>
  <si>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</si>
  <si>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</si>
  <si>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</si>
  <si>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</si>
  <si>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</si>
  <si>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</si>
  <si>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</si>
  <si>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</si>
  <si>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</si>
  <si>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</si>
  <si>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</si>
  <si>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</si>
  <si>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</si>
  <si>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</si>
  <si>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</si>
  <si>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</si>
  <si>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</si>
  <si>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</si>
  <si>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</si>
  <si>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</si>
  <si>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</si>
  <si>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</si>
  <si>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</si>
  <si>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</si>
  <si>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</si>
  <si>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</si>
  <si>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</si>
  <si>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</si>
  <si>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</si>
  <si>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</si>
  <si>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</si>
  <si>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</si>
  <si>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</si>
  <si>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</si>
  <si>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</si>
  <si>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</si>
  <si>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</si>
  <si>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</si>
  <si>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</si>
  <si>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</si>
  <si>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</si>
  <si>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</si>
  <si>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</si>
  <si>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</si>
  <si>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</si>
  <si>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</si>
  <si>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</si>
  <si>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</si>
  <si>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</si>
  <si>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</si>
  <si>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</si>
  <si>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</si>
  <si>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</si>
  <si>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</si>
  <si>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</si>
  <si>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</si>
  <si>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</si>
  <si>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</si>
  <si>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</si>
  <si>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</si>
  <si>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</si>
  <si>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</si>
  <si>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</si>
  <si>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</si>
  <si>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</si>
  <si>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</si>
  <si>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</si>
  <si>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</si>
  <si>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</si>
  <si>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</si>
  <si>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</si>
  <si>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</si>
  <si>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</si>
  <si>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</si>
  <si>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</si>
  <si>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</si>
  <si>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</si>
  <si>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</si>
  <si>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</si>
  <si>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</si>
  <si>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</si>
  <si>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</si>
  <si>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</si>
  <si>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</si>
  <si>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</si>
  <si>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</si>
  <si>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</si>
  <si>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</si>
  <si>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</si>
  <si>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</si>
  <si>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</si>
  <si>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</si>
  <si>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</si>
  <si>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</si>
  <si>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</si>
  <si>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</si>
  <si>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</si>
  <si>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</si>
  <si>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</si>
  <si>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</si>
  <si>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</si>
  <si>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</si>
  <si>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</si>
  <si>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</si>
  <si>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</si>
  <si>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</si>
  <si>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</si>
  <si>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</si>
  <si>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</si>
  <si>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</si>
  <si>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</si>
  <si>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</si>
  <si>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</si>
  <si>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</si>
  <si>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</si>
  <si>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</si>
  <si>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</si>
  <si>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</si>
  <si>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</si>
  <si>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</si>
  <si>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</si>
  <si>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</si>
  <si>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</si>
  <si>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</si>
  <si>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</si>
  <si>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</si>
  <si>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</si>
  <si>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</si>
  <si>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</si>
  <si>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</si>
  <si>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</si>
  <si>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</si>
  <si>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</si>
  <si>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</si>
  <si>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</si>
  <si>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</si>
  <si>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</si>
  <si>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</si>
  <si>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</si>
  <si>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</si>
  <si>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</si>
  <si>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</si>
  <si>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</si>
  <si>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</si>
  <si>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</si>
  <si>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</si>
  <si>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</si>
  <si>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</si>
  <si>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</si>
  <si>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</si>
  <si>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</si>
  <si>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</si>
  <si>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</si>
  <si>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</si>
  <si>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</si>
  <si>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</si>
  <si>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</si>
  <si>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</si>
  <si>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</si>
  <si>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</si>
  <si>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</si>
  <si>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</si>
  <si>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</si>
  <si>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</si>
  <si>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</si>
  <si>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</si>
  <si>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</si>
  <si>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</si>
  <si>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</si>
  <si>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</si>
  <si>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</si>
  <si>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</si>
  <si>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</si>
  <si>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</si>
  <si>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</si>
  <si>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</si>
  <si>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</si>
  <si>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</si>
  <si>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</si>
  <si>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</si>
  <si>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</si>
  <si>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</si>
  <si>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</si>
  <si>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</si>
  <si>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</si>
  <si>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</si>
  <si>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</si>
  <si>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</si>
  <si>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</si>
  <si>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</si>
  <si>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</si>
  <si>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</si>
  <si>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</si>
  <si>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</si>
  <si>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</si>
  <si>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</si>
  <si>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</si>
  <si>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</si>
  <si>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</si>
  <si>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</si>
  <si>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</si>
  <si>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</si>
  <si>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</si>
  <si>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</si>
  <si>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</si>
  <si>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</si>
  <si>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</si>
  <si>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</si>
  <si>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</si>
  <si>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</si>
  <si>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</si>
  <si>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</si>
  <si>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</si>
  <si>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</si>
  <si>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</si>
  <si>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</si>
  <si>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</si>
  <si>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</si>
  <si>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</si>
  <si>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</si>
  <si>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</si>
  <si>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</si>
  <si>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</si>
  <si>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</si>
  <si>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</si>
  <si>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</si>
  <si>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</si>
  <si>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</si>
  <si>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</si>
  <si>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</si>
  <si>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</si>
  <si>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</si>
  <si>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</si>
  <si>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</si>
  <si>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</si>
  <si>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</si>
  <si>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</si>
  <si>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</si>
  <si>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</si>
  <si>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</si>
  <si>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</si>
  <si>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</si>
  <si>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</si>
  <si>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</si>
  <si>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</si>
  <si>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</si>
  <si>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</si>
  <si>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</si>
  <si>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</si>
  <si>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</si>
  <si>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</si>
  <si>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</si>
  <si>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</si>
  <si>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</si>
  <si>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</si>
  <si>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</si>
  <si>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</si>
  <si>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</si>
  <si>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</si>
  <si>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</si>
  <si>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</si>
  <si>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</si>
  <si>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</si>
  <si>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</si>
  <si>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</si>
  <si>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</si>
  <si>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</si>
  <si>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</si>
  <si>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</si>
  <si>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</si>
  <si>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</si>
  <si>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</si>
  <si>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</si>
  <si>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</si>
  <si>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</si>
  <si>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</si>
  <si>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</si>
  <si>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</si>
  <si>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</si>
  <si>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</si>
  <si>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</si>
  <si>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</si>
  <si>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</si>
  <si>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</si>
  <si>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</si>
  <si>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</si>
  <si>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</si>
  <si>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</si>
  <si>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</si>
  <si>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</si>
  <si>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</si>
  <si>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</si>
  <si>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</si>
  <si>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</si>
  <si>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</si>
  <si>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</si>
  <si>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</si>
  <si>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</si>
  <si>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</si>
  <si>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</si>
  <si>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</si>
  <si>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</si>
  <si>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</si>
  <si>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</si>
  <si>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</si>
  <si>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</si>
  <si>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</si>
  <si>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</si>
  <si>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</si>
  <si>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</si>
  <si>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</si>
  <si>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</si>
  <si>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</si>
  <si>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</si>
  <si>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</si>
  <si>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</si>
  <si>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</si>
  <si>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</si>
  <si>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</si>
  <si>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</si>
  <si>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</si>
  <si>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</si>
  <si>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</si>
  <si>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</si>
  <si>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</si>
  <si>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</si>
  <si>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</si>
  <si>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</si>
  <si>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</si>
  <si>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</si>
  <si>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</si>
  <si>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</si>
  <si>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</si>
  <si>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</si>
  <si>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</si>
  <si>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</si>
  <si>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</si>
  <si>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</si>
  <si>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</si>
  <si>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</si>
  <si>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</si>
  <si>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</si>
  <si>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</si>
  <si>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</si>
  <si>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</si>
  <si>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</si>
  <si>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</si>
  <si>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</si>
  <si>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</si>
  <si>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</si>
  <si>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</si>
  <si>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</si>
  <si>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</si>
  <si>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</si>
  <si>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</si>
  <si>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</si>
  <si>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</si>
  <si>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</si>
  <si>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</si>
  <si>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</si>
  <si>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</si>
  <si>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</si>
  <si>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</si>
  <si>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</si>
  <si>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</si>
  <si>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</si>
  <si>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</si>
  <si>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</si>
  <si>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</si>
  <si>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</si>
  <si>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</si>
  <si>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</si>
  <si>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</si>
  <si>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</si>
  <si>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</si>
  <si>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</si>
  <si>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</si>
  <si>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</si>
  <si>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</si>
  <si>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</si>
  <si>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</si>
  <si>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</si>
  <si>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</si>
  <si>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</si>
  <si>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</si>
  <si>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</si>
  <si>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</si>
  <si>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</si>
  <si>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</si>
  <si>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</si>
  <si>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</si>
  <si>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</si>
  <si>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</si>
  <si>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</si>
  <si>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</si>
  <si>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</si>
  <si>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</si>
  <si>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</si>
  <si>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</si>
  <si>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</si>
  <si>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</si>
  <si>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</si>
  <si>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</si>
  <si>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</si>
  <si>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</si>
  <si>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</si>
  <si>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</si>
  <si>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</si>
  <si>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</si>
  <si>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</si>
  <si>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</si>
  <si>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</si>
  <si>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</si>
  <si>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</si>
  <si>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</si>
  <si>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</si>
  <si>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</si>
  <si>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</si>
  <si>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</si>
  <si>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</si>
  <si>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</si>
  <si>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</si>
  <si>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</si>
  <si>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</si>
  <si>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</si>
  <si>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</si>
  <si>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</si>
  <si>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</si>
  <si>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</si>
  <si>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</si>
  <si>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</si>
  <si>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</si>
  <si>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</si>
  <si>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</si>
  <si>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</si>
  <si>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</si>
  <si>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</si>
  <si>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</si>
  <si>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</si>
  <si>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</si>
  <si>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</si>
  <si>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</si>
  <si>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</si>
  <si>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</si>
  <si>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</si>
  <si>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</si>
  <si>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</si>
  <si>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</si>
  <si>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</si>
  <si>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</si>
  <si>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</si>
  <si>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</si>
  <si>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</si>
  <si>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</si>
  <si>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</si>
  <si>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</si>
  <si>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</si>
  <si>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</si>
  <si>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</si>
  <si>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</si>
  <si>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</si>
  <si>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</si>
  <si>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</si>
  <si>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</si>
  <si>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</si>
  <si>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</si>
  <si>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</si>
  <si>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</si>
  <si>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</si>
  <si>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</si>
  <si>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</si>
  <si>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</si>
  <si>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</si>
  <si>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</si>
  <si>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</si>
  <si>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</si>
  <si>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</si>
  <si>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</si>
  <si>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</si>
  <si>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</si>
  <si>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</si>
  <si>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</si>
  <si>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</si>
  <si>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</si>
  <si>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</si>
  <si>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</si>
  <si>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</si>
  <si>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</si>
  <si>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</si>
  <si>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</si>
  <si>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</si>
  <si>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</si>
  <si>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</si>
  <si>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</si>
  <si>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</si>
  <si>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</si>
  <si>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</si>
  <si>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</si>
  <si>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</si>
  <si>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</si>
  <si>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</si>
  <si>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</si>
  <si>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</si>
  <si>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</si>
  <si>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</si>
  <si>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</si>
  <si>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</si>
  <si>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</si>
  <si>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</si>
  <si>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</si>
  <si>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</si>
  <si>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</si>
  <si>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</si>
  <si>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</si>
  <si>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</si>
  <si>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</si>
  <si>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</si>
  <si>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</si>
  <si>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</si>
  <si>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</si>
  <si>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</si>
  <si>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</si>
  <si>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</si>
  <si>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</si>
  <si>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</si>
  <si>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</si>
  <si>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</si>
  <si>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</si>
  <si>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</si>
  <si>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</si>
  <si>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</si>
  <si>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</si>
  <si>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</si>
  <si>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</si>
  <si>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</si>
  <si>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</si>
  <si>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</si>
  <si>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</si>
  <si>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</si>
  <si>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</si>
  <si>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</si>
  <si>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</si>
  <si>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</si>
  <si>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</si>
  <si>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</si>
  <si>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</si>
  <si>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</si>
  <si>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</si>
  <si>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</si>
  <si>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</si>
  <si>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</si>
  <si>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</si>
  <si>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</si>
  <si>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</si>
  <si>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</si>
  <si>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</si>
  <si>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</si>
  <si>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</si>
  <si>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</si>
  <si>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</si>
  <si>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</si>
  <si>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</si>
  <si>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</si>
  <si>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</si>
  <si>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</si>
  <si>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</si>
  <si>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</si>
  <si>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</si>
  <si>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</si>
  <si>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</si>
  <si>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</si>
  <si>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</si>
  <si>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</si>
  <si>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</si>
  <si>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</si>
  <si>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</si>
  <si>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</si>
  <si>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</si>
  <si>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</si>
  <si>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</si>
  <si>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</si>
  <si>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</si>
  <si>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</si>
  <si>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</si>
  <si>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</si>
  <si>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</si>
  <si>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</si>
  <si>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</si>
  <si>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</si>
  <si>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</si>
  <si>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</si>
  <si>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</si>
  <si>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</si>
  <si>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</si>
  <si>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</si>
  <si>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</si>
  <si>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</si>
  <si>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</si>
  <si>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</si>
  <si>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</si>
  <si>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</si>
  <si>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</si>
  <si>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</si>
  <si>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</si>
  <si>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</si>
  <si>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</si>
  <si>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</si>
  <si>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</si>
  <si>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</si>
  <si>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</si>
  <si>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</si>
  <si>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</si>
  <si>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</si>
  <si>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</si>
  <si>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</si>
  <si>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</si>
  <si>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</si>
  <si>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</si>
  <si>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</si>
  <si>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</si>
  <si>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</si>
  <si>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</si>
  <si>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</si>
  <si>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</si>
  <si>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</si>
  <si>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</si>
  <si>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</si>
  <si>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</si>
  <si>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</si>
  <si>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</si>
  <si>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</si>
  <si>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</si>
  <si>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</si>
  <si>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</si>
  <si>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</si>
  <si>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</si>
  <si>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</si>
  <si>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</si>
  <si>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</si>
  <si>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</si>
  <si>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</si>
  <si>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</si>
  <si>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</si>
  <si>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</si>
  <si>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</si>
  <si>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</si>
  <si>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</si>
  <si>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</si>
  <si>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</si>
  <si>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</si>
  <si>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</si>
  <si>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</si>
  <si>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</si>
  <si>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</si>
  <si>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</si>
  <si>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</si>
  <si>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</si>
  <si>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</si>
  <si>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</si>
  <si>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</si>
  <si>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</si>
  <si>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</si>
  <si>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</si>
  <si>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</si>
  <si>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</si>
  <si>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</si>
  <si>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</si>
  <si>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</si>
  <si>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</si>
  <si>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</si>
  <si>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</si>
  <si>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</si>
  <si>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</si>
  <si>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</si>
  <si>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</si>
  <si>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</si>
  <si>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</si>
  <si>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</si>
  <si>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</si>
  <si>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</si>
  <si>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</si>
  <si>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</si>
  <si>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</si>
  <si>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</si>
  <si>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</si>
  <si>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</si>
  <si>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</si>
  <si>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</si>
  <si>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</si>
  <si>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</si>
  <si>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</si>
  <si>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</si>
  <si>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</si>
  <si>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</si>
  <si>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</si>
  <si>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</si>
  <si>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</si>
  <si>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</si>
  <si>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</si>
  <si>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</si>
  <si>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</si>
  <si>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</si>
  <si>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</si>
  <si>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</si>
  <si>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</si>
  <si>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</si>
  <si>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</si>
  <si>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</si>
  <si>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</si>
  <si>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</si>
  <si>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</si>
  <si>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</si>
  <si>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</si>
  <si>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</si>
  <si>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</si>
  <si>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</si>
  <si>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</si>
  <si>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</si>
  <si>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</si>
  <si>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</si>
  <si>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</si>
  <si>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</si>
  <si>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</si>
  <si>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</si>
  <si>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</si>
  <si>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</si>
  <si>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</si>
  <si>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</si>
  <si>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</si>
  <si>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</si>
  <si>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</si>
  <si>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</si>
  <si>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</si>
  <si>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</si>
  <si>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</si>
  <si>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</si>
  <si>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</si>
  <si>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</si>
  <si>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</si>
  <si>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</si>
  <si>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</si>
  <si>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</si>
  <si>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</si>
  <si>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</si>
  <si>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</si>
  <si>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</si>
  <si>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</si>
  <si>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</si>
  <si>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</si>
  <si>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</si>
  <si>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</si>
  <si>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</si>
  <si>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</si>
  <si>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</si>
  <si>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</si>
  <si>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</si>
  <si>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</si>
  <si>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</si>
  <si>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</si>
  <si>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</si>
  <si>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</si>
  <si>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</si>
  <si>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</si>
  <si>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</si>
  <si>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</si>
  <si>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</si>
  <si>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</si>
  <si>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</si>
  <si>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</si>
  <si>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</si>
  <si>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</si>
  <si>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</si>
  <si>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</si>
  <si>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</si>
  <si>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</si>
  <si>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</si>
  <si>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</si>
  <si>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</si>
  <si>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</si>
  <si>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</si>
  <si>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</si>
  <si>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</si>
  <si>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</si>
  <si>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</si>
  <si>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</si>
  <si>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</si>
  <si>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</si>
  <si>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</si>
  <si>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</si>
  <si>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</si>
  <si>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</si>
  <si>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</si>
  <si>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</si>
  <si>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</si>
  <si>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</si>
  <si>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</si>
  <si>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</si>
  <si>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</si>
  <si>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</si>
  <si>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</si>
  <si>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</si>
  <si>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</si>
  <si>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</si>
  <si>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</si>
  <si>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</si>
  <si>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</si>
  <si>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</si>
  <si>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</si>
  <si>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</si>
  <si>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</si>
  <si>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</si>
  <si>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</si>
  <si>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</si>
  <si>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</si>
  <si>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</si>
  <si>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</si>
  <si>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</si>
  <si>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</si>
  <si>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</si>
  <si>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</si>
  <si>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</si>
  <si>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</si>
  <si>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</si>
  <si>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</si>
  <si>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</si>
  <si>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</si>
  <si>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</si>
  <si>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</si>
  <si>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</si>
  <si>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</si>
  <si>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</si>
  <si>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</si>
  <si>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</si>
  <si>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</si>
  <si>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</si>
  <si>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</si>
  <si>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</si>
  <si>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</si>
  <si>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</si>
  <si>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</si>
  <si>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</si>
  <si>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</si>
  <si>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</si>
  <si>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</si>
  <si>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</si>
  <si>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</si>
  <si>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</si>
  <si>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</si>
  <si>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</si>
  <si>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</si>
  <si>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</si>
  <si>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</si>
  <si>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</si>
  <si>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</si>
  <si>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</si>
  <si>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</si>
  <si>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</si>
  <si>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</si>
  <si>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</si>
  <si>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</si>
  <si>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</si>
  <si>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</si>
  <si>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</si>
  <si>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</si>
  <si>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</si>
  <si>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</si>
  <si>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</si>
  <si>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</si>
  <si>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</si>
  <si>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</si>
  <si>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</si>
  <si>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</si>
  <si>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</si>
  <si>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</si>
  <si>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</si>
  <si>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</si>
  <si>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</si>
  <si>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</si>
  <si>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</si>
  <si>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</si>
  <si>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</si>
  <si>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</si>
  <si>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</si>
  <si>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</si>
  <si>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</si>
  <si>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</si>
  <si>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</si>
  <si>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</si>
  <si>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</si>
  <si>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</si>
  <si>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</si>
  <si>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</si>
  <si>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</si>
  <si>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</si>
  <si>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</si>
  <si>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</si>
  <si>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</si>
  <si>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</si>
  <si>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</si>
  <si>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</si>
  <si>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</si>
  <si>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</si>
  <si>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</si>
  <si>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</si>
  <si>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</si>
  <si>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</si>
  <si>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</si>
  <si>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</si>
  <si>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</si>
  <si>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</si>
  <si>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</si>
  <si>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</si>
  <si>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</si>
  <si>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</si>
  <si>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</si>
  <si>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</si>
  <si>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</si>
  <si>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</si>
  <si>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</si>
  <si>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</si>
  <si>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</si>
  <si>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</si>
  <si>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</si>
  <si>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</si>
  <si>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</si>
  <si>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</si>
  <si>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</si>
  <si>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</si>
  <si>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</si>
  <si>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</si>
  <si>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</si>
  <si>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</si>
  <si>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</si>
  <si>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</si>
  <si>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</si>
  <si>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</si>
  <si>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</si>
  <si>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</si>
  <si>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</si>
  <si>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</si>
  <si>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</si>
  <si>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</si>
  <si>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</si>
  <si>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</si>
  <si>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</si>
  <si>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</si>
  <si>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</si>
  <si>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</si>
  <si>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</si>
  <si>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</si>
  <si>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</si>
  <si>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</si>
  <si>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</si>
  <si>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</si>
  <si>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</si>
  <si>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</si>
  <si>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</si>
  <si>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</si>
  <si>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</si>
  <si>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</si>
  <si>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</si>
  <si>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</si>
  <si>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</si>
  <si>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</si>
  <si>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</si>
  <si>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</si>
  <si>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</si>
  <si>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</si>
  <si>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</si>
  <si>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</si>
  <si>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</si>
  <si>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</si>
  <si>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</si>
  <si>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</si>
  <si>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</si>
  <si>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</si>
  <si>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</si>
  <si>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</si>
  <si>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</si>
  <si>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</si>
  <si>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</si>
  <si>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</si>
  <si>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</si>
  <si>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</si>
  <si>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</si>
  <si>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</si>
  <si>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</si>
  <si>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</si>
  <si>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</si>
  <si>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</si>
  <si>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</si>
  <si>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</si>
  <si>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</si>
  <si>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</si>
  <si>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</si>
  <si>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</si>
  <si>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</si>
  <si>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</si>
  <si>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</si>
  <si>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</si>
  <si>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</si>
  <si>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</si>
  <si>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</si>
  <si>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</si>
  <si>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</si>
  <si>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</si>
  <si>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</si>
  <si>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</si>
  <si>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</si>
  <si>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</si>
  <si>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</si>
  <si>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</si>
  <si>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</si>
  <si>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</si>
  <si>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</si>
  <si>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</si>
  <si>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</si>
  <si>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</si>
  <si>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</si>
  <si>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</si>
  <si>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</si>
  <si>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</si>
  <si>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</si>
  <si>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</si>
  <si>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</si>
  <si>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</si>
  <si>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</si>
  <si>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</si>
  <si>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</si>
  <si>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</si>
  <si>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</si>
  <si>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</si>
  <si>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</si>
  <si>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</si>
  <si>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</si>
  <si>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</si>
  <si>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</si>
  <si>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</si>
  <si>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</si>
  <si>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</si>
  <si>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</si>
  <si>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</si>
  <si>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</si>
  <si>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</si>
  <si>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</si>
  <si>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</si>
  <si>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</si>
  <si>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</si>
  <si>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</si>
  <si>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</si>
  <si>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</si>
  <si>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</si>
  <si>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</si>
  <si>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</si>
  <si>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</si>
  <si>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</si>
  <si>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</si>
  <si>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</si>
  <si>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</si>
  <si>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</si>
  <si>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</si>
  <si>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</si>
  <si>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</si>
  <si>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</si>
  <si>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</si>
  <si>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</si>
  <si>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</si>
  <si>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</si>
  <si>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</si>
  <si>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</si>
  <si>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</si>
  <si>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</si>
  <si>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</si>
  <si>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</si>
  <si>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</si>
  <si>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</si>
  <si>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</si>
  <si>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</si>
  <si>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</si>
  <si>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</si>
  <si>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</si>
  <si>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</si>
  <si>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</si>
  <si>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</si>
  <si>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</si>
  <si>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</si>
  <si>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</si>
  <si>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</si>
  <si>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</si>
  <si>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</si>
  <si>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</si>
  <si>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</si>
  <si>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</si>
  <si>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</si>
  <si>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</si>
  <si>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</si>
  <si>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</si>
  <si>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</si>
  <si>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</si>
  <si>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</si>
  <si>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</si>
  <si>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</si>
  <si>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</si>
  <si>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</si>
  <si>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</si>
  <si>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</si>
  <si>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</si>
  <si>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</si>
  <si>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</si>
  <si>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</si>
  <si>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</si>
  <si>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</si>
  <si>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</si>
  <si>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</si>
  <si>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</si>
  <si>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</si>
  <si>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</si>
  <si>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</si>
  <si>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</si>
  <si>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</si>
  <si>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</si>
  <si>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</si>
  <si>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</si>
  <si>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</si>
  <si>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</si>
  <si>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</si>
  <si>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</si>
  <si>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</si>
  <si>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</si>
  <si>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</si>
  <si>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</si>
  <si>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</si>
  <si>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</si>
  <si>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</si>
  <si>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</si>
  <si>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</si>
  <si>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</si>
  <si>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</si>
  <si>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</si>
  <si>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</si>
  <si>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</si>
  <si>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</si>
  <si>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</si>
  <si>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</si>
  <si>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</si>
  <si>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</si>
  <si>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</si>
  <si>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</si>
  <si>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</si>
  <si>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</si>
  <si>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</si>
  <si>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</si>
  <si>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</si>
  <si>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</si>
  <si>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</si>
  <si>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</si>
  <si>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</si>
  <si>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</si>
  <si>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</si>
  <si>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</si>
  <si>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</si>
  <si>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</si>
  <si>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</si>
  <si>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</si>
  <si>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</si>
  <si>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</si>
  <si>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</si>
  <si>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</si>
  <si>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</si>
  <si>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</si>
  <si>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</si>
  <si>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</si>
  <si>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</si>
  <si>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</si>
  <si>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</si>
  <si>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</si>
  <si>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</si>
  <si>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</si>
  <si>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</si>
  <si>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</si>
  <si>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</si>
  <si>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</si>
  <si>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</si>
  <si>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</si>
  <si>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</si>
  <si>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</si>
  <si>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</si>
  <si>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</si>
  <si>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</si>
  <si>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</si>
  <si>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</si>
  <si>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</si>
  <si>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</si>
  <si>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</si>
  <si>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</si>
  <si>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</si>
  <si>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</si>
  <si>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</si>
  <si>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</si>
  <si>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</si>
  <si>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</si>
  <si>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</si>
  <si>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</si>
  <si>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</si>
  <si>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</si>
  <si>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</si>
  <si>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</si>
  <si>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</si>
  <si>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</si>
  <si>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</si>
  <si>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</si>
  <si>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</si>
  <si>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</si>
  <si>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</si>
  <si>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</si>
  <si>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</si>
  <si>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</si>
  <si>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</si>
  <si>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</si>
  <si>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</si>
  <si>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</si>
  <si>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</si>
  <si>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</si>
  <si>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</si>
  <si>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</si>
  <si>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</si>
  <si>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</si>
  <si>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</si>
  <si>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</si>
  <si>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</si>
  <si>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</si>
  <si>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</si>
  <si>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</si>
  <si>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</si>
  <si>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</si>
  <si>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</si>
  <si>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</si>
  <si>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</si>
  <si>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</si>
  <si>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</si>
  <si>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</si>
  <si>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</si>
  <si>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</si>
  <si>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</si>
  <si>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</si>
  <si>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</si>
  <si>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</si>
  <si>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</si>
  <si>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</si>
  <si>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</si>
  <si>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</si>
  <si>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</si>
  <si>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</si>
  <si>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</si>
  <si>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</si>
  <si>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</si>
  <si>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</si>
  <si>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</si>
  <si>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</si>
  <si>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</si>
  <si>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</si>
  <si>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</si>
  <si>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</si>
  <si>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</si>
  <si>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</si>
  <si>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</si>
  <si>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</si>
  <si>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</si>
  <si>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</si>
  <si>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</si>
  <si>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</si>
  <si>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</si>
  <si>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</si>
  <si>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</si>
  <si>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</si>
  <si>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</si>
  <si>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</si>
  <si>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</si>
  <si>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</si>
  <si>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</si>
  <si>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</si>
  <si>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</si>
  <si>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</si>
  <si>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</si>
  <si>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</si>
  <si>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</si>
  <si>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</si>
  <si>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</si>
  <si>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</si>
  <si>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</si>
  <si>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</si>
  <si>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</si>
  <si>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</si>
  <si>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</si>
  <si>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</si>
  <si>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</si>
  <si>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</si>
  <si>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</si>
  <si>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</si>
  <si>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</si>
  <si>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</si>
  <si>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</si>
  <si>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</si>
  <si>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</si>
  <si>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</si>
  <si>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</si>
  <si>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</si>
  <si>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</si>
  <si>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</si>
  <si>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</si>
  <si>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</si>
  <si>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</si>
  <si>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</si>
  <si>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</si>
  <si>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</si>
  <si>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</si>
  <si>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</si>
  <si>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</si>
  <si>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</si>
  <si>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</si>
  <si>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</si>
  <si>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</si>
  <si>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</si>
  <si>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</si>
  <si>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</si>
  <si>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</si>
  <si>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</si>
  <si>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</si>
  <si>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</si>
  <si>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</si>
  <si>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</si>
  <si>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</si>
  <si>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</si>
  <si>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</si>
  <si>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</si>
  <si>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</si>
  <si>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</si>
  <si>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</si>
  <si>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</si>
  <si>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</si>
  <si>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</si>
  <si>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</si>
  <si>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</si>
  <si>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</si>
  <si>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</si>
  <si>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</si>
  <si>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</si>
  <si>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</si>
  <si>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</si>
  <si>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</si>
  <si>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</si>
  <si>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</si>
  <si>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</si>
  <si>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</si>
  <si>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</si>
  <si>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</si>
  <si>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</si>
  <si>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</si>
  <si>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</si>
  <si>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</si>
  <si>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</si>
  <si>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</si>
  <si>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</si>
  <si>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</si>
  <si>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</si>
  <si>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</si>
  <si>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</si>
  <si>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</si>
  <si>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</si>
  <si>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</si>
  <si>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</si>
  <si>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</si>
  <si>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</si>
  <si>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</si>
  <si>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</si>
  <si>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</si>
  <si>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</si>
  <si>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</si>
  <si>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</si>
  <si>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</si>
  <si>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</si>
  <si>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</si>
  <si>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</si>
  <si>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</si>
  <si>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</si>
  <si>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</si>
  <si>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</si>
  <si>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</si>
  <si>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</si>
  <si>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</si>
  <si>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</si>
  <si>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</si>
  <si>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</si>
  <si>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</si>
  <si>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</si>
  <si>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</si>
  <si>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</si>
  <si>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</si>
  <si>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</si>
  <si>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</si>
  <si>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</si>
  <si>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</si>
  <si>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</si>
  <si>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</si>
  <si>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</si>
  <si>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</si>
  <si>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</si>
  <si>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</si>
  <si>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</si>
  <si>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</si>
  <si>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</si>
  <si>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</si>
  <si>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</si>
  <si>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</si>
  <si>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</si>
  <si>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</si>
  <si>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</si>
  <si>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</si>
  <si>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</si>
  <si>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</si>
  <si>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</si>
  <si>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</si>
  <si>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</si>
  <si>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</si>
  <si>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</si>
  <si>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</si>
  <si>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</si>
  <si>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</si>
  <si>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</si>
  <si>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</si>
  <si>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</si>
  <si>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</si>
  <si>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</si>
  <si>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</si>
  <si>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</si>
  <si>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</si>
  <si>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</si>
  <si>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</si>
  <si>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</si>
  <si>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</si>
  <si>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</si>
  <si>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</si>
  <si>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</si>
  <si>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</si>
  <si>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</si>
  <si>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</si>
  <si>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</si>
  <si>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</si>
  <si>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</si>
  <si>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</si>
  <si>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</si>
  <si>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</si>
  <si>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</si>
  <si>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</si>
  <si>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</si>
  <si>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</si>
  <si>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</si>
  <si>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</si>
  <si>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</si>
  <si>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</si>
  <si>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</si>
  <si>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</si>
  <si>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</si>
  <si>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</si>
  <si>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</si>
  <si>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</si>
  <si>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</si>
  <si>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</si>
  <si>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</si>
  <si>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</si>
  <si>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</si>
  <si>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</si>
  <si>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</si>
  <si>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</si>
  <si>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</si>
  <si>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</si>
  <si>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</si>
  <si>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</si>
  <si>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</si>
  <si>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</si>
  <si>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</si>
  <si>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</si>
  <si>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</si>
  <si>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</si>
  <si>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</si>
  <si>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</si>
  <si>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</si>
  <si>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</si>
  <si>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</si>
  <si>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</si>
  <si>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</si>
  <si>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</si>
  <si>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</si>
  <si>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</si>
  <si>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</si>
  <si>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</si>
  <si>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</si>
  <si>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</si>
  <si>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</si>
  <si>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</si>
  <si>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</si>
  <si>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</si>
  <si>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</si>
  <si>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</si>
  <si>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</si>
  <si>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</si>
  <si>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</si>
  <si>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</si>
  <si>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</si>
  <si>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</si>
  <si>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</si>
  <si>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</si>
  <si>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</si>
  <si>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</si>
  <si>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</si>
  <si>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</si>
  <si>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</si>
  <si>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</si>
  <si>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</si>
  <si>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</si>
  <si>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</si>
  <si>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</si>
  <si>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</si>
  <si>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</si>
  <si>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</si>
  <si>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</si>
  <si>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</si>
  <si>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</si>
  <si>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</si>
  <si>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</si>
  <si>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</si>
  <si>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</si>
  <si>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</si>
  <si>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</si>
  <si>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</si>
  <si>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</si>
  <si>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</si>
  <si>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</si>
  <si>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</si>
  <si>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</si>
  <si>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</si>
  <si>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</si>
  <si>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</si>
  <si>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</si>
  <si>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</si>
  <si>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</si>
  <si>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</si>
  <si>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</si>
  <si>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</si>
  <si>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</si>
  <si>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</si>
  <si>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</si>
  <si>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</si>
  <si>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</si>
  <si>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</si>
  <si>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</si>
  <si>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</si>
  <si>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</si>
  <si>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</si>
  <si>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</si>
  <si>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</si>
  <si>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</si>
  <si>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</si>
  <si>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</si>
  <si>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</si>
  <si>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</si>
  <si>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</si>
  <si>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</si>
  <si>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</si>
  <si>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</si>
  <si>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</si>
  <si>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</si>
  <si>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</si>
  <si>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</si>
  <si>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</si>
  <si>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</si>
  <si>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</si>
  <si>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</si>
  <si>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</si>
  <si>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</si>
  <si>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</si>
  <si>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</si>
  <si>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</si>
  <si>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</si>
  <si>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</si>
  <si>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</si>
  <si>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</si>
  <si>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</si>
  <si>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</si>
  <si>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</si>
  <si>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</si>
  <si>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</si>
  <si>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</si>
  <si>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</si>
  <si>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</si>
  <si>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</si>
  <si>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</si>
  <si>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</si>
  <si>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</si>
  <si>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</si>
  <si>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</si>
  <si>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</si>
  <si>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</si>
  <si>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</si>
  <si>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</si>
  <si>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</si>
  <si>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</si>
  <si>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</si>
  <si>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</si>
  <si>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</si>
  <si>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</si>
  <si>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</si>
  <si>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</si>
  <si>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</si>
  <si>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</si>
  <si>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</si>
  <si>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</si>
  <si>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</si>
  <si>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</si>
  <si>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</si>
  <si>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</si>
  <si>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</si>
  <si>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</si>
  <si>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</si>
  <si>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</si>
  <si>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</si>
  <si>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</si>
  <si>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</si>
  <si>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</si>
  <si>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</si>
  <si>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</si>
  <si>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</si>
  <si>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</si>
  <si>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</si>
  <si>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</si>
  <si>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</si>
  <si>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</si>
  <si>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</si>
  <si>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</si>
  <si>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</si>
  <si>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</si>
  <si>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</si>
  <si>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</si>
  <si>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</si>
  <si>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</si>
  <si>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</si>
  <si>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</si>
  <si>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</si>
  <si>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</si>
  <si>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</si>
  <si>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</si>
  <si>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</si>
  <si>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</si>
  <si>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</si>
  <si>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</si>
  <si>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</si>
  <si>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</si>
  <si>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</si>
  <si>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</si>
  <si>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</si>
  <si>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</si>
  <si>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</si>
  <si>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</si>
  <si>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</si>
  <si>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</si>
  <si>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</si>
  <si>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</si>
  <si>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</si>
  <si>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</si>
  <si>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</si>
  <si>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</si>
  <si>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</si>
  <si>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</si>
  <si>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</si>
  <si>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</si>
  <si>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</si>
  <si>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</si>
  <si>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</si>
  <si>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</si>
  <si>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</si>
  <si>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</si>
  <si>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</si>
  <si>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</si>
  <si>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</si>
  <si>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</si>
  <si>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</si>
  <si>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</si>
  <si>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</si>
  <si>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</si>
  <si>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</si>
  <si>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</si>
  <si>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</si>
  <si>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</si>
  <si>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</si>
  <si>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</si>
  <si>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</si>
  <si>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</si>
  <si>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</si>
  <si>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</si>
  <si>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</si>
  <si>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</si>
  <si>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</si>
  <si>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</si>
  <si>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</si>
  <si>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</si>
  <si>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</si>
  <si>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</si>
  <si>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</si>
  <si>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</si>
  <si>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</si>
  <si>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</si>
  <si>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</si>
  <si>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</si>
  <si>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</si>
  <si>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</si>
  <si>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</si>
  <si>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</si>
  <si>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</si>
  <si>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</si>
  <si>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</si>
  <si>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</si>
  <si>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</si>
  <si>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</si>
  <si>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</si>
  <si>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</si>
  <si>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</si>
  <si>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</si>
  <si>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</si>
  <si>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</si>
  <si>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</si>
  <si>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</si>
  <si>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</si>
  <si>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</si>
  <si>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</si>
  <si>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</si>
  <si>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</si>
  <si>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</si>
  <si>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</si>
  <si>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</si>
  <si>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</si>
  <si>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</si>
  <si>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</si>
  <si>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</si>
  <si>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</si>
  <si>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</si>
  <si>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</si>
  <si>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</si>
  <si>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</si>
  <si>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</si>
  <si>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</si>
  <si>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</si>
  <si>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</si>
  <si>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</si>
  <si>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</si>
  <si>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</si>
  <si>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</si>
  <si>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</si>
  <si>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</si>
  <si>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</si>
  <si>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</si>
  <si>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</si>
  <si>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</si>
  <si>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</si>
  <si>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</si>
  <si>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</si>
  <si>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</si>
  <si>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</si>
  <si>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</si>
  <si>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</si>
  <si>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</si>
  <si>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</si>
  <si>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</si>
  <si>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</si>
  <si>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</si>
  <si>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</si>
  <si>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</si>
  <si>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</si>
  <si>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</si>
  <si>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</si>
  <si>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</si>
  <si>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</si>
  <si>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</si>
  <si>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</si>
  <si>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</si>
  <si>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</si>
  <si>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</si>
  <si>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</si>
  <si>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</si>
  <si>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</si>
  <si>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</si>
  <si>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</si>
  <si>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</si>
  <si>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</si>
  <si>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</si>
  <si>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</si>
  <si>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</si>
  <si>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</si>
  <si>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</si>
  <si>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</si>
  <si>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</si>
  <si>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</si>
  <si>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</si>
  <si>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</si>
  <si>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</si>
  <si>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</si>
  <si>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</si>
  <si>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</si>
  <si>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</si>
  <si>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</si>
  <si>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</si>
  <si>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</si>
  <si>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</si>
  <si>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</si>
  <si>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</si>
  <si>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</si>
  <si>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</si>
  <si>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</si>
  <si>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</si>
  <si>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</si>
  <si>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</si>
  <si>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</si>
  <si>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</si>
  <si>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</si>
  <si>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</si>
  <si>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</si>
  <si>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</si>
  <si>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</si>
  <si>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</si>
  <si>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</si>
  <si>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</si>
  <si>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</si>
  <si>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</si>
  <si>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</si>
  <si>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</si>
  <si>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</si>
  <si>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</si>
  <si>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</si>
  <si>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</si>
  <si>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</si>
  <si>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</si>
  <si>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</si>
  <si>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</si>
  <si>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</si>
  <si>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</si>
  <si>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</si>
  <si>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</si>
  <si>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</si>
  <si>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</si>
  <si>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</si>
  <si>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</si>
  <si>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</si>
  <si>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</si>
  <si>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</si>
  <si>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</si>
  <si>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</si>
  <si>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</si>
  <si>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</si>
  <si>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</si>
  <si>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</si>
  <si>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</si>
  <si>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</si>
  <si>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</si>
  <si>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</si>
  <si>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</si>
  <si>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</si>
  <si>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</si>
  <si>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</si>
  <si>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</si>
  <si>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</si>
  <si>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</si>
  <si>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</si>
  <si>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</si>
  <si>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</si>
  <si>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</si>
  <si>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</si>
  <si>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</si>
  <si>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</si>
  <si>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</si>
  <si>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</si>
  <si>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</si>
  <si>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</si>
  <si>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</si>
  <si>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</si>
  <si>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</si>
  <si>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</si>
  <si>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</si>
  <si>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</si>
  <si>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</si>
  <si>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</si>
  <si>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</si>
  <si>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</si>
  <si>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</si>
  <si>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</si>
  <si>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</si>
  <si>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</si>
  <si>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</si>
  <si>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</si>
  <si>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</si>
  <si>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</si>
  <si>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</si>
  <si>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</si>
  <si>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</si>
  <si>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</si>
  <si>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</si>
  <si>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</si>
  <si>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</si>
  <si>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</si>
  <si>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</si>
  <si>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</si>
  <si>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</si>
  <si>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</si>
  <si>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</si>
  <si>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</si>
  <si>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</si>
  <si>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</si>
  <si>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</si>
  <si>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</si>
  <si>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</si>
  <si>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</si>
  <si>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</si>
  <si>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</si>
  <si>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</si>
  <si>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</si>
  <si>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</si>
  <si>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</si>
  <si>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</si>
  <si>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</si>
  <si>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</si>
  <si>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</si>
  <si>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</si>
  <si>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</si>
  <si>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</si>
  <si>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</si>
  <si>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</si>
  <si>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</si>
  <si>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</si>
  <si>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</si>
  <si>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</si>
  <si>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</si>
  <si>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</si>
  <si>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</si>
  <si>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</si>
  <si>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</si>
  <si>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</si>
  <si>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</si>
  <si>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</si>
  <si>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</si>
  <si>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</si>
  <si>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</si>
  <si>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</si>
  <si>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</si>
  <si>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</si>
  <si>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</si>
  <si>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</si>
  <si>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</si>
  <si>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</si>
  <si>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</si>
  <si>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</si>
  <si>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</si>
  <si>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</si>
  <si>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</si>
  <si>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</si>
  <si>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</si>
  <si>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</si>
  <si>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</si>
  <si>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</si>
  <si>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</si>
  <si>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</si>
  <si>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</si>
  <si>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</si>
  <si>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</si>
  <si>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</si>
  <si>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</si>
  <si>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</si>
  <si>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</si>
  <si>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</si>
  <si>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</si>
  <si>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</si>
  <si>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</si>
  <si>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</si>
  <si>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</si>
  <si>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</si>
  <si>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</si>
  <si>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</si>
  <si>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</si>
  <si>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</si>
  <si>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</si>
  <si>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</si>
  <si>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</si>
  <si>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</si>
  <si>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</si>
  <si>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</si>
  <si>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</si>
  <si>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</si>
  <si>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</si>
  <si>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</si>
  <si>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</si>
  <si>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</si>
  <si>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</si>
  <si>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</si>
  <si>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</si>
  <si>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</si>
  <si>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</si>
  <si>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</si>
  <si>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</si>
  <si>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</si>
  <si>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</si>
  <si>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</si>
  <si>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</si>
  <si>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</si>
  <si>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</si>
  <si>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</si>
  <si>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</si>
  <si>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</si>
  <si>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</si>
  <si>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</si>
  <si>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</si>
  <si>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</si>
  <si>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</si>
  <si>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</si>
  <si>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</si>
  <si>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</si>
  <si>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</si>
  <si>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</si>
  <si>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</si>
  <si>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</si>
  <si>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</si>
  <si>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</si>
  <si>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</si>
  <si>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</si>
  <si>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</si>
  <si>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</si>
  <si>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</si>
  <si>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</si>
  <si>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</si>
  <si>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</si>
  <si>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</si>
  <si>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</si>
  <si>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</si>
  <si>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</si>
  <si>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</si>
  <si>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</si>
  <si>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</si>
  <si>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</si>
  <si>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</si>
  <si>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</si>
  <si>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</si>
  <si>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</si>
  <si>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</si>
  <si>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</si>
  <si>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</si>
  <si>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</si>
  <si>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</si>
  <si>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</si>
  <si>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</si>
  <si>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</si>
  <si>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</si>
  <si>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</si>
  <si>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</si>
  <si>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</si>
  <si>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</si>
  <si>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</si>
  <si>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</si>
  <si>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</si>
  <si>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</si>
  <si>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</si>
  <si>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</si>
  <si>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</si>
  <si>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</si>
  <si>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</si>
  <si>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</si>
  <si>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</si>
  <si>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</si>
  <si>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</si>
  <si>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</si>
  <si>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</si>
  <si>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</si>
  <si>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</si>
  <si>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</si>
  <si>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</si>
  <si>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</si>
  <si>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</si>
  <si>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</si>
  <si>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</si>
  <si>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</si>
  <si>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</si>
  <si>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</si>
  <si>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</si>
  <si>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</si>
  <si>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</si>
  <si>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</si>
  <si>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</si>
  <si>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</si>
  <si>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</si>
  <si>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</si>
  <si>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</si>
  <si>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</si>
  <si>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</si>
  <si>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</si>
  <si>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</si>
  <si>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</si>
  <si>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</si>
  <si>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</si>
  <si>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</si>
  <si>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</si>
  <si>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</si>
  <si>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</si>
  <si>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</si>
  <si>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</si>
  <si>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</si>
  <si>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</si>
  <si>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</si>
  <si>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</si>
  <si>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</si>
  <si>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</si>
  <si>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</si>
  <si>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</si>
  <si>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</si>
  <si>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</si>
  <si>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</si>
  <si>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</si>
  <si>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</si>
  <si>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</si>
  <si>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</si>
  <si>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</si>
  <si>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</si>
  <si>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</si>
  <si>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</si>
  <si>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</si>
  <si>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</si>
  <si>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</si>
  <si>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</si>
  <si>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</si>
  <si>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</si>
  <si>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</si>
  <si>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</si>
  <si>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</si>
  <si>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</si>
  <si>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</si>
  <si>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</si>
  <si>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</si>
  <si>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</si>
  <si>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</si>
  <si>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</si>
  <si>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</si>
  <si>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</si>
  <si>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</si>
  <si>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</si>
  <si>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</si>
  <si>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</si>
  <si>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</si>
  <si>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</si>
  <si>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</si>
  <si>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</si>
  <si>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</si>
  <si>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</si>
  <si>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</si>
  <si>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</si>
  <si>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</si>
  <si>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</si>
  <si>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</si>
  <si>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</si>
  <si>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</si>
  <si>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</si>
  <si>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</si>
  <si>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</si>
  <si>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</si>
  <si>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</si>
  <si>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</si>
  <si>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</si>
  <si>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</si>
  <si>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</si>
  <si>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</si>
  <si>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</si>
  <si>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</si>
  <si>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</si>
  <si>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</si>
  <si>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</si>
  <si>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</si>
  <si>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</si>
  <si>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</si>
  <si>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</si>
  <si>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</si>
  <si>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</si>
  <si>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</si>
  <si>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</si>
  <si>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</si>
  <si>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</si>
  <si>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</si>
  <si>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</si>
  <si>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</si>
  <si>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</si>
  <si>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</si>
  <si>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</si>
  <si>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</si>
  <si>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</si>
  <si>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</si>
  <si>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</si>
  <si>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</si>
  <si>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</si>
  <si>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</si>
  <si>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</si>
  <si>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</si>
  <si>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</si>
  <si>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</si>
  <si>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</si>
  <si>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</si>
  <si>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</si>
  <si>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</si>
  <si>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</si>
  <si>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</si>
  <si>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</si>
  <si>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</si>
  <si>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</si>
  <si>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</si>
  <si>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</si>
  <si>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</si>
  <si>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</si>
  <si>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</si>
  <si>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</si>
  <si>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</si>
  <si>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</si>
  <si>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</si>
  <si>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</si>
  <si>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</si>
  <si>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</si>
  <si>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</si>
  <si>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</si>
  <si>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</si>
  <si>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</si>
  <si>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</si>
  <si>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</si>
  <si>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</si>
  <si>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</si>
  <si>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</si>
  <si>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</si>
  <si>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</si>
  <si>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</si>
  <si>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</si>
  <si>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</si>
  <si>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</si>
  <si>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</si>
  <si>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</si>
  <si>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</si>
  <si>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</si>
  <si>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</si>
  <si>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</si>
  <si>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</si>
  <si>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</si>
  <si>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</si>
  <si>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</si>
  <si>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</si>
  <si>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</si>
  <si>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</si>
  <si>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</si>
  <si>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</si>
  <si>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</si>
  <si>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</si>
  <si>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</si>
  <si>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</si>
  <si>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</si>
  <si>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</si>
  <si>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</si>
  <si>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</si>
  <si>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</si>
  <si>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</si>
  <si>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</si>
  <si>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</si>
  <si>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</si>
  <si>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</si>
  <si>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</si>
  <si>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</si>
  <si>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</si>
  <si>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</si>
  <si>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</si>
  <si>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</si>
  <si>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</si>
  <si>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</si>
  <si>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</si>
  <si>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</si>
  <si>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</si>
  <si>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</si>
  <si>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</si>
  <si>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</si>
  <si>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</si>
  <si>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</si>
  <si>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</si>
  <si>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</si>
  <si>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</si>
  <si>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</si>
  <si>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</si>
  <si>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</si>
  <si>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</si>
  <si>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</si>
  <si>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</si>
  <si>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</si>
  <si>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</si>
  <si>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</si>
  <si>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</si>
  <si>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</si>
  <si>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</si>
  <si>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</si>
  <si>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</si>
  <si>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</si>
  <si>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</si>
  <si>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</si>
  <si>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</si>
  <si>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</si>
  <si>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</si>
  <si>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</si>
  <si>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</si>
  <si>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</si>
  <si>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</si>
  <si>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</si>
  <si>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</si>
  <si>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</si>
  <si>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</si>
  <si>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</si>
  <si>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</si>
  <si>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</si>
  <si>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</si>
  <si>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</si>
  <si>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</si>
  <si>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</si>
  <si>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</si>
  <si>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</si>
  <si>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</si>
  <si>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</si>
  <si>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</si>
  <si>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</si>
  <si>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</si>
  <si>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</si>
  <si>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</si>
  <si>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</si>
  <si>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</si>
  <si>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</si>
  <si>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</si>
  <si>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</si>
  <si>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</si>
  <si>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</si>
  <si>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</si>
  <si>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</si>
  <si>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</si>
  <si>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</si>
  <si>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</si>
  <si>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</si>
  <si>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</si>
  <si>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</si>
  <si>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</si>
  <si>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</si>
  <si>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</si>
  <si>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</si>
  <si>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</si>
  <si>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</si>
  <si>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</si>
  <si>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</si>
  <si>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</si>
  <si>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</si>
  <si>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</si>
  <si>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</si>
  <si>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</si>
  <si>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</si>
  <si>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</si>
  <si>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</si>
  <si>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</si>
  <si>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</si>
  <si>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</si>
  <si>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</si>
  <si>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</si>
  <si>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</si>
  <si>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</si>
  <si>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</si>
  <si>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</si>
  <si>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</si>
  <si>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</si>
  <si>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</si>
  <si>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</si>
  <si>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</si>
  <si>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</si>
  <si>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</si>
  <si>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</si>
  <si>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</si>
  <si>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</si>
  <si>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</si>
  <si>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</si>
  <si>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</si>
  <si>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</si>
  <si>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</si>
  <si>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</si>
  <si>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</si>
  <si>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</si>
  <si>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</si>
  <si>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</si>
  <si>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</si>
  <si>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</si>
  <si>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</si>
  <si>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</si>
  <si>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</si>
  <si>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</si>
  <si>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</si>
  <si>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</si>
  <si>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</si>
  <si>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</si>
  <si>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</si>
  <si>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</si>
  <si>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</si>
  <si>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</si>
  <si>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</si>
  <si>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</si>
  <si>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</si>
  <si>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</si>
  <si>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</si>
  <si>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</si>
  <si>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</si>
  <si>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</si>
  <si>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</si>
  <si>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</si>
  <si>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</si>
  <si>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</si>
  <si>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</si>
  <si>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</si>
  <si>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</si>
  <si>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</si>
  <si>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</si>
  <si>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</si>
  <si>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</si>
  <si>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</si>
  <si>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</si>
  <si>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</si>
  <si>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</si>
  <si>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</si>
  <si>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</si>
  <si>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</si>
  <si>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</si>
  <si>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</si>
  <si>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</si>
  <si>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</si>
  <si>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</si>
  <si>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</si>
  <si>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</si>
  <si>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</si>
  <si>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</si>
  <si>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</si>
  <si>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</si>
  <si>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</si>
  <si>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</si>
  <si>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</si>
  <si>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</si>
  <si>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</si>
  <si>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</si>
  <si>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</si>
  <si>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</si>
  <si>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</si>
  <si>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</si>
  <si>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</si>
  <si>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</si>
  <si>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</si>
  <si>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</si>
  <si>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</si>
  <si>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</si>
  <si>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</si>
  <si>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</si>
  <si>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</si>
  <si>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</si>
  <si>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</si>
  <si>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</si>
  <si>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</si>
  <si>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</si>
  <si>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</si>
  <si>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</si>
  <si>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</si>
  <si>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</si>
  <si>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</si>
  <si>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</si>
  <si>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</si>
  <si>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</si>
  <si>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</si>
  <si>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</si>
  <si>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</si>
  <si>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</si>
  <si>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</si>
  <si>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</si>
  <si>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</si>
  <si>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</si>
  <si>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</si>
  <si>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</si>
  <si>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</si>
  <si>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</si>
  <si>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</si>
  <si>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</si>
  <si>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</si>
  <si>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</si>
  <si>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</si>
  <si>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</si>
  <si>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</si>
  <si>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</si>
  <si>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</si>
  <si>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</si>
  <si>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</si>
  <si>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</si>
  <si>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</si>
  <si>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</si>
  <si>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</si>
  <si>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</si>
  <si>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</si>
  <si>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</si>
  <si>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</si>
  <si>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</si>
  <si>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</si>
  <si>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</si>
  <si>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</si>
  <si>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</si>
  <si>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</si>
  <si>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</si>
  <si>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</si>
  <si>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</si>
  <si>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</si>
  <si>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</si>
  <si>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</si>
  <si>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</si>
  <si>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</si>
  <si>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</si>
  <si>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</si>
  <si>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</si>
  <si>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</si>
  <si>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</si>
  <si>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</si>
  <si>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</si>
  <si>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</si>
  <si>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</si>
  <si>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</si>
  <si>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</si>
  <si>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</si>
  <si>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</si>
  <si>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</si>
  <si>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</si>
  <si>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</si>
  <si>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</si>
  <si>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</si>
  <si>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</si>
  <si>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</si>
  <si>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</si>
  <si>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</si>
  <si>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</si>
  <si>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</si>
  <si>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</si>
  <si>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</si>
  <si>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</si>
  <si>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</si>
  <si>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</si>
  <si>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</si>
  <si>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</si>
  <si>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</si>
  <si>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</si>
  <si>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</si>
  <si>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</si>
  <si>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</si>
  <si>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</si>
  <si>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</si>
  <si>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</si>
  <si>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</si>
  <si>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</si>
  <si>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</si>
  <si>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</si>
  <si>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</si>
  <si>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</si>
  <si>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</si>
  <si>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</si>
  <si>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</si>
  <si>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</si>
  <si>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</si>
  <si>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</si>
  <si>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</si>
  <si>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</si>
  <si>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</si>
  <si>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</si>
  <si>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</si>
  <si>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</si>
  <si>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</si>
  <si>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</si>
  <si>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</si>
  <si>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</si>
  <si>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</si>
  <si>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</si>
  <si>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</si>
  <si>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</si>
  <si>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</si>
  <si>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</si>
  <si>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</si>
  <si>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</si>
  <si>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</si>
  <si>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</si>
  <si>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</si>
  <si>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</si>
  <si>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</si>
  <si>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</si>
  <si>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</si>
  <si>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</si>
  <si>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</si>
  <si>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</si>
  <si>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</si>
  <si>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</si>
  <si>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</si>
  <si>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</si>
  <si>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</si>
  <si>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</si>
  <si>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</si>
  <si>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</si>
  <si>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</si>
  <si>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</si>
  <si>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</si>
  <si>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</si>
  <si>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</si>
  <si>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</si>
  <si>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</si>
  <si>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</si>
  <si>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</si>
  <si>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</si>
  <si>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</si>
  <si>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</si>
  <si>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</si>
  <si>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</si>
  <si>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</si>
  <si>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</si>
  <si>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</si>
  <si>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</si>
  <si>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</si>
  <si>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</si>
  <si>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</si>
  <si>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</si>
  <si>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</si>
  <si>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</si>
  <si>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</si>
  <si>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</si>
  <si>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</si>
  <si>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</si>
  <si>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</si>
  <si>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</si>
  <si>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</si>
  <si>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</si>
  <si>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</si>
  <si>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</si>
  <si>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</si>
  <si>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</si>
  <si>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</si>
  <si>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</si>
  <si>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</si>
  <si>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</si>
  <si>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</si>
  <si>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</si>
  <si>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</si>
  <si>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</si>
  <si>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</si>
  <si>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</si>
  <si>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</si>
  <si>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</si>
  <si>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</si>
  <si>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</si>
  <si>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</si>
  <si>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</si>
  <si>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</si>
  <si>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</si>
  <si>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</si>
  <si>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</si>
  <si>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</si>
  <si>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</si>
  <si>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</si>
  <si>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</si>
  <si>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</si>
  <si>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</si>
  <si>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</si>
  <si>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</si>
  <si>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</si>
  <si>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</si>
  <si>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</si>
  <si>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</si>
  <si>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</si>
  <si>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</si>
  <si>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</si>
  <si>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</si>
  <si>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</si>
  <si>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</si>
  <si>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</si>
  <si>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</si>
  <si>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</si>
  <si>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</si>
  <si>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</si>
  <si>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</si>
  <si>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</si>
  <si>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</si>
  <si>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</si>
  <si>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</si>
  <si>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</si>
  <si>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</si>
  <si>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</si>
  <si>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</si>
  <si>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</si>
  <si>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</si>
  <si>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</si>
  <si>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</si>
  <si>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</si>
  <si>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</si>
  <si>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</si>
  <si>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</si>
  <si>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</si>
  <si>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</si>
  <si>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</si>
  <si>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</si>
  <si>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</si>
  <si>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</si>
  <si>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</si>
  <si>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</si>
  <si>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</si>
  <si>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</si>
  <si>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</si>
  <si>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</si>
  <si>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</si>
  <si>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</si>
  <si>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</si>
  <si>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</si>
  <si>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</si>
  <si>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</si>
  <si>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</si>
  <si>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</si>
  <si>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</si>
  <si>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</si>
  <si>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</si>
  <si>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</si>
  <si>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</si>
  <si>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</si>
  <si>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</si>
  <si>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</si>
  <si>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</si>
  <si>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</si>
  <si>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</si>
  <si>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</si>
  <si>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</si>
  <si>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</si>
  <si>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</si>
  <si>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</si>
  <si>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</si>
  <si>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</si>
  <si>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</si>
  <si>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</si>
  <si>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</si>
  <si>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</si>
  <si>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</si>
  <si>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</si>
  <si>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</si>
  <si>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</si>
  <si>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</si>
  <si>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</si>
  <si>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</si>
  <si>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</si>
  <si>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</si>
  <si>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</si>
  <si>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</si>
  <si>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</si>
  <si>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</si>
  <si>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</si>
  <si>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</si>
  <si>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</si>
  <si>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</si>
  <si>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</si>
  <si>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</si>
  <si>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</si>
  <si>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</si>
  <si>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</si>
  <si>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</si>
  <si>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</si>
  <si>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</si>
  <si>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</si>
  <si>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</si>
  <si>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</si>
  <si>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</si>
  <si>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</si>
  <si>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</si>
  <si>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</si>
  <si>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</si>
  <si>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</si>
  <si>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</si>
  <si>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</si>
  <si>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</si>
  <si>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</si>
  <si>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</si>
  <si>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</si>
  <si>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</si>
  <si>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</si>
  <si>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</si>
  <si>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</si>
  <si>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</si>
  <si>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</si>
  <si>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</si>
  <si>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</si>
  <si>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</si>
  <si>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</si>
  <si>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</si>
  <si>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</si>
  <si>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</si>
  <si>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</si>
  <si>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</si>
  <si>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</si>
  <si>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</si>
  <si>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</si>
  <si>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</si>
  <si>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</si>
  <si>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</si>
  <si>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</si>
  <si>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</si>
  <si>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</si>
  <si>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</si>
  <si>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</si>
  <si>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</si>
  <si>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</si>
  <si>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</si>
  <si>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</si>
  <si>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</si>
  <si>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</si>
  <si>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</si>
  <si>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</si>
  <si>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</si>
  <si>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</si>
  <si>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</si>
  <si>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</si>
  <si>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</si>
  <si>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</si>
  <si>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</si>
  <si>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</si>
  <si>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</si>
  <si>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</si>
  <si>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</si>
  <si>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</si>
  <si>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</si>
  <si>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</si>
  <si>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</si>
  <si>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</si>
  <si>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</si>
  <si>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</si>
  <si>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</si>
  <si>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</si>
  <si>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</si>
  <si>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</si>
  <si>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</si>
  <si>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</si>
  <si>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</si>
  <si>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</si>
  <si>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</si>
  <si>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</si>
  <si>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</si>
  <si>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</si>
  <si>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</si>
  <si>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</si>
  <si>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</si>
  <si>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</si>
  <si>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</si>
  <si>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</si>
  <si>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</si>
  <si>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</si>
  <si>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</si>
  <si>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</si>
  <si>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</si>
  <si>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</si>
  <si>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</si>
  <si>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</si>
  <si>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</si>
  <si>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</si>
  <si>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</si>
  <si>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</si>
  <si>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</si>
  <si>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</si>
  <si>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</si>
  <si>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</si>
  <si>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</si>
  <si>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</si>
  <si>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</si>
  <si>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</si>
  <si>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</si>
  <si>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</si>
  <si>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</si>
  <si>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</si>
  <si>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</si>
  <si>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</si>
  <si>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</si>
  <si>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</si>
  <si>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</si>
  <si>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</si>
  <si>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</si>
  <si>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</si>
  <si>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</si>
  <si>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</si>
  <si>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</si>
  <si>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</si>
  <si>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</si>
  <si>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</si>
  <si>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</si>
  <si>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</si>
  <si>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</si>
  <si>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</si>
  <si>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</si>
  <si>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</si>
  <si>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</si>
  <si>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</si>
  <si>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</si>
  <si>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</si>
  <si>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</si>
  <si>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</si>
  <si>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</si>
  <si>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</si>
  <si>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</si>
  <si>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</si>
  <si>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</si>
  <si>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</si>
  <si>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</si>
  <si>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</si>
  <si>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</si>
  <si>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</si>
  <si>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</si>
  <si>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</si>
  <si>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</si>
  <si>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</si>
  <si>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</si>
  <si>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</si>
  <si>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</si>
  <si>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</si>
  <si>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</si>
  <si>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</si>
  <si>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</si>
  <si>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</si>
  <si>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</si>
  <si>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</si>
  <si>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</si>
  <si>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</si>
  <si>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</si>
  <si>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</si>
  <si>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</si>
  <si>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</si>
  <si>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</si>
  <si>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</si>
  <si>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</si>
  <si>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</si>
  <si>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</si>
  <si>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</si>
  <si>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</si>
  <si>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</si>
  <si>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</si>
  <si>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</si>
  <si>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</si>
  <si>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</si>
  <si>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</si>
  <si>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</si>
  <si>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</si>
  <si>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</si>
  <si>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</si>
  <si>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</si>
  <si>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</si>
  <si>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</si>
  <si>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</si>
  <si>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</si>
  <si>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</si>
  <si>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</si>
  <si>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</si>
  <si>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</si>
  <si>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</si>
  <si>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</si>
  <si>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</si>
  <si>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</si>
  <si>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</si>
  <si>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</si>
  <si>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</si>
  <si>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</si>
  <si>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</si>
  <si>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</si>
  <si>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</si>
  <si>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</si>
  <si>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</si>
  <si>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</si>
  <si>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</si>
  <si>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</si>
  <si>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</si>
  <si>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</si>
  <si>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</si>
  <si>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</si>
  <si>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</si>
  <si>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</si>
  <si>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</si>
  <si>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</si>
  <si>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</si>
  <si>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</si>
  <si>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</si>
  <si>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</si>
  <si>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</si>
  <si>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</si>
  <si>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</si>
  <si>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</si>
  <si>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</si>
  <si>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</si>
  <si>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</si>
  <si>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</si>
  <si>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</si>
  <si>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</si>
  <si>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</si>
  <si>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</si>
  <si>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</si>
  <si>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</si>
  <si>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</si>
  <si>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</si>
  <si>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</si>
  <si>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</si>
  <si>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</si>
  <si>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</si>
  <si>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</si>
  <si>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</si>
  <si>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</si>
  <si>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</si>
  <si>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</si>
  <si>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</si>
  <si>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</si>
  <si>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</si>
  <si>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</si>
  <si>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</si>
  <si>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</si>
  <si>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</si>
  <si>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</si>
  <si>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</si>
  <si>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</si>
  <si>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</si>
  <si>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</si>
  <si>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</si>
  <si>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</si>
  <si>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</si>
  <si>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</si>
  <si>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</si>
  <si>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</si>
  <si>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</si>
  <si>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</si>
  <si>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</si>
  <si>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</si>
  <si>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</si>
  <si>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</si>
  <si>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</si>
  <si>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</si>
  <si>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</si>
  <si>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</si>
  <si>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</si>
  <si>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</si>
  <si>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</si>
  <si>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</si>
  <si>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</si>
  <si>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</si>
  <si>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</si>
  <si>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</si>
  <si>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</si>
  <si>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</si>
  <si>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</si>
  <si>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</si>
  <si>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</si>
  <si>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</si>
  <si>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</si>
  <si>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</si>
  <si>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</si>
  <si>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</si>
  <si>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</si>
  <si>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</si>
  <si>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</si>
  <si>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</si>
  <si>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</si>
  <si>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</si>
  <si>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</si>
  <si>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</si>
  <si>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</si>
  <si>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</si>
  <si>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</si>
  <si>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</si>
  <si>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</si>
  <si>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</si>
  <si>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</si>
  <si>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</si>
  <si>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</si>
  <si>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</si>
  <si>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</si>
  <si>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</si>
  <si>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</si>
  <si>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</si>
  <si>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</si>
  <si>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</si>
  <si>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</si>
  <si>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</si>
  <si>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</si>
  <si>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</si>
  <si>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</si>
  <si>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</si>
  <si>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</si>
  <si>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</si>
  <si>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</si>
  <si>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</si>
  <si>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</si>
  <si>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</si>
  <si>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</si>
  <si>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</si>
  <si>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</si>
  <si>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</si>
  <si>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</si>
  <si>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</si>
  <si>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</si>
  <si>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</si>
  <si>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</si>
  <si>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</si>
  <si>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</si>
  <si>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</si>
  <si>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</si>
  <si>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</si>
  <si>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</si>
  <si>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</si>
  <si>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</si>
  <si>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</si>
  <si>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</si>
  <si>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</si>
  <si>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</si>
  <si>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</si>
  <si>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</si>
  <si>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</si>
  <si>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</si>
  <si>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</si>
  <si>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</si>
  <si>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</si>
  <si>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</si>
  <si>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</si>
  <si>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</si>
  <si>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</si>
  <si>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</si>
  <si>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</si>
  <si>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</si>
  <si>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</si>
  <si>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</si>
  <si>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</si>
  <si>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</si>
  <si>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</si>
  <si>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</si>
  <si>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</si>
  <si>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</si>
  <si>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</si>
  <si>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</si>
  <si>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</si>
  <si>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</si>
  <si>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</si>
  <si>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</si>
  <si>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</si>
  <si>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</si>
  <si>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</si>
  <si>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</si>
  <si>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</si>
  <si>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</si>
  <si>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</si>
  <si>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</si>
  <si>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</si>
  <si>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</si>
  <si>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</si>
  <si>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</si>
  <si>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</si>
  <si>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</si>
  <si>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</si>
  <si>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</si>
  <si>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</si>
  <si>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</si>
  <si>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</si>
  <si>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</si>
  <si>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</si>
  <si>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</si>
  <si>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</si>
  <si>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</si>
  <si>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</si>
  <si>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</si>
  <si>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</si>
  <si>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</si>
  <si>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</si>
  <si>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</si>
  <si>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</si>
  <si>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</si>
  <si>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</si>
  <si>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</si>
  <si>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</si>
  <si>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</si>
  <si>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</si>
  <si>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</si>
  <si>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</si>
  <si>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</si>
  <si>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</si>
  <si>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</si>
  <si>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</si>
  <si>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</si>
  <si>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</si>
  <si>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</si>
  <si>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</si>
  <si>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</si>
  <si>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</si>
  <si>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</si>
  <si>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</si>
  <si>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</si>
  <si>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</si>
  <si>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</si>
  <si>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</si>
  <si>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</si>
  <si>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</si>
  <si>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</si>
  <si>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</si>
  <si>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</si>
  <si>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</si>
  <si>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</si>
  <si>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</si>
  <si>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</si>
  <si>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</si>
  <si>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</si>
  <si>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</si>
  <si>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</si>
  <si>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</si>
  <si>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</si>
  <si>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</si>
  <si>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</si>
  <si>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</si>
  <si>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</si>
  <si>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</si>
  <si>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</si>
  <si>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</si>
  <si>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</si>
  <si>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</si>
  <si>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</si>
  <si>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</si>
  <si>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</si>
  <si>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</si>
  <si>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</si>
  <si>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</si>
  <si>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</si>
  <si>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</si>
  <si>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</si>
  <si>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</si>
  <si>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</si>
  <si>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</si>
  <si>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</si>
  <si>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</si>
  <si>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</si>
  <si>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</si>
  <si>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</si>
  <si>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</si>
  <si>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</si>
  <si>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</si>
  <si>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</si>
  <si>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</si>
  <si>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</si>
  <si>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</si>
  <si>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</si>
  <si>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</si>
  <si>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</si>
  <si>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</si>
  <si>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</si>
  <si>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</si>
  <si>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</si>
  <si>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</si>
  <si>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</si>
  <si>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</si>
  <si>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</si>
  <si>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</si>
  <si>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</si>
  <si>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</si>
  <si>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</si>
  <si>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</si>
  <si>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</si>
  <si>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</si>
  <si>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</si>
  <si>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</si>
  <si>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</si>
  <si>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</si>
  <si>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</si>
  <si>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</si>
  <si>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</si>
  <si>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</si>
  <si>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</si>
  <si>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</si>
  <si>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</si>
  <si>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</si>
  <si>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</si>
  <si>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</si>
  <si>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</si>
  <si>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</si>
  <si>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</si>
  <si>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</si>
  <si>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</si>
  <si>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</si>
  <si>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</si>
  <si>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</si>
  <si>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</si>
  <si>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</si>
  <si>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</si>
  <si>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</si>
  <si>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</si>
  <si>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</si>
  <si>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</si>
  <si>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</si>
  <si>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</si>
  <si>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</si>
  <si>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</si>
  <si>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</si>
  <si>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</si>
  <si>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</si>
  <si>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</si>
  <si>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</si>
  <si>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</si>
  <si>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</si>
  <si>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</si>
  <si>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</si>
  <si>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</si>
  <si>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</si>
  <si>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</si>
  <si>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</si>
  <si>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</si>
  <si>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</si>
  <si>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</si>
  <si>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</si>
  <si>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</si>
  <si>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</si>
  <si>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</si>
  <si>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</si>
  <si>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</si>
  <si>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</si>
  <si>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</si>
  <si>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</si>
  <si>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</si>
  <si>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</si>
  <si>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</si>
  <si>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</si>
  <si>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</si>
  <si>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</si>
  <si>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</si>
  <si>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</si>
  <si>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</si>
  <si>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</si>
  <si>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</si>
  <si>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</si>
  <si>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</si>
  <si>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</si>
  <si>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</si>
  <si>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</si>
  <si>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</si>
  <si>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</si>
  <si>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</si>
  <si>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</si>
  <si>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</si>
  <si>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</si>
  <si>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</si>
  <si>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</si>
  <si>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</si>
  <si>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</si>
  <si>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</si>
  <si>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</si>
  <si>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</si>
  <si>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</si>
  <si>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</si>
  <si>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</si>
  <si>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</si>
  <si>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</si>
  <si>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</si>
  <si>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</si>
  <si>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</si>
  <si>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</si>
  <si>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</si>
  <si>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</si>
  <si>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</si>
  <si>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</si>
  <si>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</si>
  <si>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</si>
  <si>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</si>
  <si>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</si>
  <si>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</si>
  <si>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</si>
  <si>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</si>
  <si>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</si>
  <si>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</si>
  <si>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</si>
  <si>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</si>
  <si>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</si>
  <si>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</si>
  <si>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</si>
  <si>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</si>
  <si>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</si>
  <si>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</si>
  <si>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</si>
  <si>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</si>
  <si>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</si>
  <si>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</si>
  <si>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</si>
  <si>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</si>
  <si>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</si>
  <si>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</si>
  <si>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</si>
  <si>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</si>
  <si>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</si>
  <si>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</si>
  <si>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</si>
  <si>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</si>
  <si>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</si>
  <si>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</si>
  <si>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</si>
  <si>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</si>
  <si>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</si>
  <si>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</si>
  <si>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</si>
  <si>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</si>
  <si>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</si>
  <si>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</si>
  <si>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</si>
  <si>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</si>
  <si>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</si>
  <si>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</si>
  <si>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</si>
  <si>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</si>
  <si>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</si>
  <si>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</si>
  <si>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</si>
  <si>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</si>
  <si>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</si>
  <si>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</si>
  <si>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</si>
  <si>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</si>
  <si>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</si>
  <si>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</si>
  <si>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</si>
  <si>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</si>
  <si>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</si>
  <si>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</si>
  <si>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</si>
  <si>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</si>
  <si>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</si>
  <si>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</si>
  <si>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</si>
  <si>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</si>
  <si>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</si>
  <si>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</si>
  <si>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</si>
  <si>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</si>
  <si>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</si>
  <si>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</si>
  <si>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</si>
  <si>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</si>
  <si>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</si>
  <si>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</si>
  <si>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</si>
  <si>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</si>
  <si>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</si>
  <si>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</si>
  <si>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</si>
  <si>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</si>
  <si>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</si>
  <si>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</si>
  <si>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</si>
  <si>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</si>
  <si>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</si>
  <si>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</si>
  <si>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</si>
  <si>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</si>
  <si>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</si>
  <si>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</si>
  <si>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</si>
  <si>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</si>
  <si>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</si>
  <si>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</si>
  <si>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</si>
  <si>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</si>
  <si>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</si>
  <si>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</si>
  <si>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</si>
  <si>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</si>
  <si>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</si>
  <si>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</si>
  <si>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</si>
  <si>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</si>
  <si>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</si>
  <si>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</si>
  <si>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</si>
  <si>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</si>
  <si>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</si>
  <si>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</si>
  <si>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</si>
  <si>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</si>
  <si>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</si>
  <si>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</si>
  <si>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</si>
  <si>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</si>
  <si>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</si>
  <si>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</si>
  <si>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</si>
  <si>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</si>
  <si>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</si>
  <si>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</si>
  <si>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</si>
  <si>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</si>
  <si>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</si>
  <si>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</si>
  <si>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</si>
  <si>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</si>
  <si>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</si>
  <si>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</si>
  <si>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</si>
  <si>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</si>
  <si>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</si>
  <si>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</si>
  <si>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</si>
  <si>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</si>
  <si>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</si>
  <si>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</si>
  <si>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</si>
  <si>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</si>
  <si>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</si>
  <si>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</si>
  <si>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</si>
  <si>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</si>
  <si>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</si>
  <si>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</si>
  <si>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</si>
  <si>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</si>
  <si>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</si>
  <si>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</si>
  <si>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</si>
  <si>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</si>
  <si>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</si>
  <si>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</si>
  <si>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</si>
  <si>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</si>
  <si>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</si>
  <si>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</si>
  <si>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</si>
  <si>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</si>
  <si>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</si>
  <si>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</si>
  <si>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</si>
  <si>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</si>
  <si>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</si>
  <si>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</si>
  <si>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</si>
  <si>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</si>
  <si>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</si>
  <si>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</si>
  <si>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</si>
  <si>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</si>
  <si>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</si>
  <si>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</si>
  <si>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</si>
  <si>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</si>
  <si>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</si>
  <si>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</si>
  <si>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</si>
  <si>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</si>
  <si>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</si>
  <si>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</si>
  <si>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</si>
  <si>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</si>
  <si>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</si>
  <si>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</si>
  <si>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</si>
  <si>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</si>
  <si>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</si>
  <si>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</si>
  <si>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</si>
  <si>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</si>
  <si>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</si>
  <si>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</si>
  <si>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</si>
  <si>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</si>
  <si>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</si>
  <si>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</si>
  <si>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</si>
  <si>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</si>
  <si>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</si>
  <si>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</si>
  <si>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</si>
  <si>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</si>
  <si>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</si>
  <si>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</si>
  <si>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</si>
  <si>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</si>
  <si>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</si>
  <si>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</si>
  <si>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</si>
  <si>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</si>
  <si>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</si>
  <si>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</si>
  <si>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</si>
  <si>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</si>
  <si>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</si>
  <si>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</si>
  <si>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</si>
  <si>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</si>
  <si>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</si>
  <si>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</si>
  <si>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</si>
  <si>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</si>
  <si>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</si>
  <si>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</si>
  <si>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</si>
  <si>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</si>
  <si>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</si>
  <si>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</si>
  <si>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</si>
  <si>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</si>
  <si>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</si>
  <si>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</si>
  <si>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</si>
  <si>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</si>
  <si>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</si>
  <si>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</si>
  <si>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</si>
  <si>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</si>
  <si>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</si>
  <si>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</si>
  <si>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</si>
  <si>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</si>
  <si>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</si>
  <si>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</si>
  <si>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</si>
  <si>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</si>
  <si>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</si>
  <si>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</si>
  <si>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</si>
  <si>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</si>
  <si>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</si>
  <si>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</si>
  <si>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</si>
  <si>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</si>
  <si>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</si>
  <si>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</si>
  <si>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</si>
  <si>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</si>
  <si>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</si>
  <si>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</si>
  <si>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</si>
  <si>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</si>
  <si>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</si>
  <si>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</si>
  <si>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</si>
  <si>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</si>
  <si>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</si>
  <si>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</si>
  <si>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</si>
  <si>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</si>
  <si>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</si>
  <si>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</si>
  <si>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</si>
  <si>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</si>
  <si>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</si>
  <si>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</si>
  <si>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</si>
  <si>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</si>
  <si>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</si>
  <si>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</si>
  <si>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</si>
  <si>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</si>
  <si>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</si>
  <si>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</si>
  <si>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</si>
  <si>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</si>
  <si>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</si>
  <si>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</si>
  <si>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</si>
  <si>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</si>
  <si>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</si>
  <si>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</si>
  <si>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</si>
  <si>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</si>
  <si>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</si>
  <si>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</si>
  <si>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</si>
  <si>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</si>
  <si>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</si>
  <si>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</si>
  <si>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</si>
  <si>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</si>
  <si>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</si>
  <si>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</si>
  <si>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</si>
  <si>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</si>
  <si>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</si>
  <si>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</si>
  <si>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</si>
  <si>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</si>
  <si>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</si>
  <si>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</si>
  <si>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</si>
  <si>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</si>
  <si>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</si>
  <si>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</si>
  <si>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</si>
  <si>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</si>
  <si>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</si>
  <si>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</si>
  <si>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</si>
  <si>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</si>
  <si>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</si>
  <si>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</si>
  <si>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</si>
  <si>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</si>
  <si>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</si>
  <si>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</si>
  <si>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</si>
  <si>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</si>
  <si>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</si>
  <si>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</si>
  <si>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</si>
  <si>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</si>
  <si>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</si>
  <si>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</si>
  <si>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</si>
  <si>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</si>
  <si>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</si>
  <si>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</si>
  <si>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</si>
  <si>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</si>
  <si>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</si>
  <si>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</si>
  <si>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</si>
  <si>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</si>
  <si>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</si>
  <si>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</si>
  <si>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</si>
  <si>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</si>
  <si>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</si>
  <si>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</si>
  <si>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</si>
  <si>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</si>
  <si>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</si>
  <si>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</si>
  <si>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</si>
  <si>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</si>
  <si>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</si>
  <si>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</si>
  <si>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</si>
  <si>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</si>
  <si>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</si>
  <si>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</si>
  <si>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</si>
  <si>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</si>
  <si>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</si>
  <si>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</si>
  <si>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</si>
  <si>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</si>
  <si>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</si>
  <si>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</si>
  <si>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</si>
  <si>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</si>
  <si>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</si>
  <si>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</si>
  <si>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</si>
  <si>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</si>
  <si>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</si>
  <si>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</si>
  <si>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</si>
  <si>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</si>
  <si>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</si>
  <si>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</si>
  <si>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</si>
  <si>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</si>
  <si>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</si>
  <si>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</si>
  <si>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</si>
  <si>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</si>
  <si>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</si>
  <si>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</si>
  <si>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</si>
  <si>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</si>
  <si>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</si>
  <si>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</si>
  <si>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</si>
  <si>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</si>
  <si>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</si>
  <si>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</si>
  <si>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</si>
  <si>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</si>
  <si>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</si>
  <si>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</si>
  <si>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</si>
  <si>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</si>
  <si>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</si>
  <si>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</si>
  <si>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</si>
  <si>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</si>
  <si>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</si>
  <si>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</si>
  <si>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</si>
  <si>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</si>
  <si>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</si>
  <si>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</si>
  <si>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</si>
  <si>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</si>
  <si>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</si>
  <si>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</si>
  <si>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</si>
  <si>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</si>
  <si>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</si>
  <si>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</si>
  <si>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</si>
  <si>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</si>
  <si>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</si>
  <si>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</si>
  <si>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</si>
  <si>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</si>
  <si>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</si>
  <si>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</si>
  <si>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</si>
  <si>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</si>
  <si>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</si>
  <si>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</si>
  <si>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</si>
  <si>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</si>
  <si>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</si>
  <si>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</si>
  <si>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</si>
  <si>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</si>
  <si>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</si>
  <si>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</si>
  <si>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</si>
  <si>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</si>
  <si>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</si>
  <si>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</si>
  <si>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</si>
  <si>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</si>
  <si>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</si>
  <si>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</si>
  <si>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</si>
  <si>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</si>
  <si>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</si>
  <si>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</si>
  <si>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</si>
  <si>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</si>
  <si>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</si>
  <si>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</si>
  <si>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</si>
  <si>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</si>
  <si>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</si>
  <si>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</si>
  <si>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</si>
  <si>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</si>
  <si>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</si>
  <si>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</si>
  <si>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</si>
  <si>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</si>
  <si>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</si>
  <si>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</si>
  <si>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</si>
  <si>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</si>
  <si>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</si>
  <si>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</si>
  <si>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</si>
  <si>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</si>
  <si>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</si>
  <si>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</si>
  <si>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</si>
  <si>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</si>
  <si>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</si>
  <si>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</si>
  <si>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</si>
  <si>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</si>
  <si>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</si>
  <si>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</si>
  <si>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</si>
  <si>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</si>
  <si>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</si>
  <si>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</si>
  <si>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</si>
  <si>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</si>
  <si>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</si>
  <si>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</si>
  <si>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</si>
  <si>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</si>
  <si>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</si>
  <si>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</si>
  <si>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</si>
  <si>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</si>
  <si>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</si>
  <si>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</si>
  <si>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</si>
  <si>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</si>
  <si>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</si>
  <si>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</si>
  <si>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</si>
  <si>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</si>
  <si>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</si>
  <si>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</si>
  <si>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</si>
  <si>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</si>
  <si>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</si>
  <si>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</si>
  <si>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</si>
  <si>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</si>
  <si>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</si>
  <si>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</si>
  <si>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</si>
  <si>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</si>
  <si>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</si>
  <si>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</si>
  <si>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</si>
  <si>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</si>
  <si>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</si>
  <si>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</si>
  <si>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</si>
  <si>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</si>
  <si>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</si>
  <si>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</si>
  <si>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</si>
  <si>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</si>
  <si>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</si>
  <si>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</si>
  <si>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</si>
  <si>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</si>
  <si>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</si>
  <si>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</si>
  <si>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</si>
  <si>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</si>
  <si>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</si>
  <si>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</si>
  <si>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</si>
  <si>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</si>
  <si>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</si>
  <si>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</si>
  <si>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</si>
  <si>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</si>
  <si>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</si>
  <si>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</si>
  <si>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</si>
  <si>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</si>
  <si>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</si>
  <si>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</si>
  <si>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</si>
  <si>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</si>
  <si>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</si>
  <si>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</si>
  <si>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</si>
  <si>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</si>
  <si>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</si>
  <si>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</si>
  <si>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</si>
  <si>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</si>
  <si>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</si>
  <si>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</si>
  <si>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</si>
  <si>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</si>
  <si>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</si>
  <si>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</si>
  <si>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</si>
  <si>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</si>
  <si>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</si>
  <si>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</si>
  <si>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</si>
  <si>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</si>
  <si>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</si>
  <si>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</si>
  <si>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</si>
  <si>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</si>
  <si>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</si>
  <si>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</si>
  <si>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</si>
  <si>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</si>
  <si>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</si>
  <si>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</si>
  <si>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</si>
  <si>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</si>
  <si>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</si>
  <si>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</si>
  <si>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</si>
  <si>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</si>
  <si>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</si>
  <si>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</si>
  <si>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</si>
  <si>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</si>
  <si>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</si>
  <si>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</si>
  <si>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</si>
  <si>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</si>
  <si>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</si>
  <si>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</si>
  <si>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</si>
  <si>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</si>
  <si>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</si>
  <si>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</si>
  <si>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</si>
  <si>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</si>
  <si>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</si>
  <si>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</si>
  <si>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</si>
  <si>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</si>
  <si>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</si>
  <si>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</si>
  <si>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</si>
  <si>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</si>
  <si>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</si>
  <si>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</si>
  <si>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</si>
  <si>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</si>
  <si>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</si>
  <si>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</si>
  <si>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</si>
  <si>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</si>
  <si>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</si>
  <si>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</si>
  <si>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</si>
  <si>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</si>
  <si>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</si>
  <si>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</si>
  <si>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</si>
  <si>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</si>
  <si>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</si>
  <si>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</si>
  <si>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</si>
  <si>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</si>
  <si>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</si>
  <si>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</si>
  <si>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</si>
  <si>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</si>
  <si>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</si>
  <si>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</si>
  <si>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</si>
  <si>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</si>
  <si>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</si>
  <si>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</si>
  <si>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</si>
  <si>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</si>
  <si>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</si>
  <si>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</si>
  <si>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</si>
  <si>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</si>
  <si>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</si>
  <si>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</si>
  <si>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</si>
  <si>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</si>
  <si>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</si>
  <si>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</si>
  <si>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</si>
  <si>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</si>
  <si>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</si>
  <si>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</si>
  <si>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</si>
  <si>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</si>
  <si>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</si>
  <si>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</si>
  <si>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</si>
  <si>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</si>
  <si>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</si>
  <si>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</si>
  <si>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</si>
  <si>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</si>
  <si>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</si>
  <si>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</si>
  <si>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</si>
  <si>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</si>
  <si>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</si>
  <si>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</si>
  <si>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</si>
  <si>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</si>
  <si>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</si>
  <si>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</si>
  <si>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</si>
  <si>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</si>
  <si>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</si>
  <si>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</si>
  <si>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</si>
  <si>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</si>
  <si>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</si>
  <si>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</si>
  <si>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</si>
  <si>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</si>
  <si>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</si>
  <si>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</si>
  <si>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</si>
  <si>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</si>
  <si>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</si>
  <si>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</si>
  <si>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</si>
  <si>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</si>
  <si>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</si>
  <si>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</si>
  <si>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</si>
  <si>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</si>
  <si>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</si>
  <si>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</si>
  <si>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</si>
  <si>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</si>
  <si>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</si>
  <si>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</si>
  <si>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</si>
  <si>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</si>
  <si>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</si>
  <si>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</si>
  <si>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</si>
  <si>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</si>
  <si>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</si>
  <si>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</si>
  <si>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</si>
  <si>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</si>
  <si>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</si>
  <si>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</si>
  <si>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</si>
  <si>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</si>
  <si>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</si>
  <si>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</si>
  <si>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</si>
  <si>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</si>
  <si>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</si>
  <si>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</si>
  <si>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</si>
  <si>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</si>
  <si>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</si>
  <si>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</si>
  <si>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</si>
  <si>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</si>
  <si>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</si>
  <si>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</si>
  <si>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</si>
  <si>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</si>
  <si>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</si>
  <si>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</si>
  <si>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</si>
  <si>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</si>
  <si>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</si>
  <si>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</si>
  <si>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</si>
  <si>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</si>
  <si>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</si>
  <si>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</si>
  <si>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</si>
  <si>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</si>
  <si>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</si>
  <si>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</si>
  <si>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</si>
  <si>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</si>
  <si>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</si>
  <si>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</si>
  <si>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</si>
  <si>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</si>
  <si>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</si>
  <si>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</si>
  <si>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</si>
  <si>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</si>
  <si>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</si>
  <si>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</si>
  <si>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</si>
  <si>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</si>
  <si>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</si>
  <si>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</si>
  <si>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</si>
  <si>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</si>
  <si>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</si>
  <si>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</si>
  <si>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</si>
  <si>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</si>
  <si>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</si>
  <si>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</si>
  <si>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</si>
  <si>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</si>
  <si>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</si>
  <si>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</si>
  <si>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</si>
  <si>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</si>
  <si>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</si>
  <si>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</si>
  <si>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</si>
  <si>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</si>
  <si>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</si>
  <si>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</si>
  <si>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</si>
  <si>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</si>
  <si>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</si>
  <si>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</si>
  <si>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</si>
  <si>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</si>
  <si>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</si>
  <si>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</si>
  <si>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</si>
  <si>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</si>
  <si>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</si>
  <si>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</si>
  <si>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</si>
  <si>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</si>
  <si>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</si>
  <si>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</si>
  <si>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</si>
  <si>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</si>
  <si>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</si>
  <si>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</si>
  <si>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</si>
  <si>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</si>
  <si>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</si>
  <si>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</si>
  <si>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</si>
  <si>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</si>
  <si>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</si>
  <si>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</si>
  <si>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</si>
  <si>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</si>
  <si>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</si>
  <si>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</si>
  <si>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</si>
  <si>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</si>
  <si>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</si>
  <si>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</si>
  <si>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</si>
  <si>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</si>
  <si>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</si>
  <si>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</si>
  <si>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</si>
  <si>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</si>
  <si>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</si>
  <si>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</si>
  <si>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</si>
  <si>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</si>
  <si>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</si>
  <si>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</si>
  <si>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</si>
  <si>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</si>
  <si>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</si>
  <si>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</si>
  <si>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</si>
  <si>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</si>
  <si>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</si>
  <si>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</si>
  <si>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</si>
  <si>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</si>
  <si>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</si>
  <si>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</si>
  <si>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</si>
  <si>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</si>
  <si>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</si>
  <si>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</si>
  <si>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</si>
  <si>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</si>
  <si>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</si>
  <si>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</si>
  <si>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</si>
  <si>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</si>
  <si>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</si>
  <si>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</si>
  <si>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</si>
  <si>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</si>
  <si>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</si>
  <si>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</si>
  <si>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</si>
  <si>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</si>
  <si>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</si>
  <si>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</si>
  <si>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</si>
  <si>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</si>
  <si>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</si>
  <si>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</si>
  <si>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</si>
  <si>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</si>
  <si>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</si>
  <si>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</si>
  <si>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</si>
  <si>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</si>
  <si>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</si>
  <si>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</si>
  <si>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</si>
  <si>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</si>
  <si>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</si>
  <si>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</si>
  <si>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</si>
  <si>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</si>
  <si>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</si>
  <si>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</si>
  <si>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</si>
  <si>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</si>
  <si>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</si>
  <si>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</si>
  <si>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</si>
  <si>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</si>
  <si>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</si>
  <si>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</si>
  <si>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</si>
  <si>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</si>
  <si>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</si>
  <si>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</si>
  <si>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</si>
  <si>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</si>
  <si>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</si>
  <si>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</si>
  <si>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</si>
  <si>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</si>
  <si>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</si>
  <si>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</si>
  <si>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</si>
  <si>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</si>
  <si>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</si>
  <si>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</si>
  <si>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</si>
  <si>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</si>
  <si>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</si>
  <si>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</si>
  <si>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</si>
  <si>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</si>
  <si>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</si>
  <si>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</si>
  <si>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</si>
  <si>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</si>
  <si>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</si>
  <si>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</si>
  <si>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</si>
  <si>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</si>
  <si>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</si>
  <si>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</si>
  <si>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</si>
  <si>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</si>
  <si>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</si>
  <si>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</si>
  <si>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</si>
  <si>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</si>
  <si>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</si>
  <si>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</si>
  <si>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</si>
  <si>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</si>
  <si>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</si>
  <si>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</si>
  <si>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</si>
  <si>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</si>
  <si>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</si>
  <si>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</si>
  <si>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</si>
  <si>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</si>
  <si>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</si>
  <si>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</si>
  <si>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</si>
  <si>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</si>
  <si>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</si>
  <si>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</si>
  <si>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</si>
  <si>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</si>
  <si>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</si>
  <si>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</si>
  <si>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</si>
  <si>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</si>
  <si>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</si>
  <si>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</si>
  <si>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</si>
  <si>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</si>
  <si>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</si>
  <si>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</si>
  <si>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</si>
  <si>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</si>
  <si>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</si>
  <si>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</si>
  <si>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</si>
  <si>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</si>
  <si>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</si>
  <si>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</si>
  <si>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</si>
  <si>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</si>
  <si>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</si>
  <si>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</si>
  <si>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</si>
  <si>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</si>
  <si>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</si>
  <si>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</si>
  <si>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</si>
  <si>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</si>
  <si>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</si>
  <si>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</si>
  <si>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</si>
  <si>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</si>
  <si>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</si>
  <si>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</si>
  <si>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</si>
  <si>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</si>
  <si>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</si>
  <si>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</si>
  <si>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</si>
  <si>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</si>
  <si>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</si>
  <si>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</si>
  <si>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</si>
  <si>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</si>
  <si>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</si>
  <si>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</si>
  <si>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</si>
  <si>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</si>
  <si>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</si>
  <si>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</si>
  <si>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</si>
  <si>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</si>
  <si>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</si>
  <si>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</si>
  <si>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</si>
  <si>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</si>
  <si>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</si>
  <si>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</si>
  <si>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</si>
  <si>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</si>
  <si>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</si>
  <si>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</si>
  <si>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</si>
  <si>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</si>
  <si>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</si>
  <si>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</si>
  <si>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</si>
  <si>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</si>
  <si>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</si>
  <si>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</si>
  <si>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</si>
  <si>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</si>
  <si>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</si>
  <si>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</si>
  <si>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</si>
  <si>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</si>
  <si>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</si>
  <si>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</si>
  <si>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</si>
  <si>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</si>
  <si>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</si>
  <si>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</si>
  <si>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</si>
  <si>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</si>
  <si>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</si>
  <si>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</si>
  <si>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</si>
  <si>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</si>
  <si>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</si>
  <si>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</si>
  <si>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</si>
  <si>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</si>
  <si>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</si>
  <si>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</si>
  <si>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</si>
  <si>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</si>
  <si>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</si>
  <si>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</si>
  <si>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</si>
  <si>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</si>
  <si>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</si>
  <si>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</si>
  <si>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</si>
  <si>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</si>
  <si>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</si>
  <si>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</si>
  <si>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</si>
  <si>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</si>
  <si>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</si>
  <si>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</si>
  <si>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</si>
  <si>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</si>
  <si>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</si>
  <si>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</si>
  <si>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</si>
  <si>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</si>
  <si>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</si>
  <si>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</si>
  <si>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</si>
  <si>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</si>
  <si>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</si>
  <si>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</si>
  <si>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</si>
  <si>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</si>
  <si>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</si>
  <si>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</si>
  <si>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</si>
  <si>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</si>
  <si>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</si>
  <si>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</si>
  <si>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</si>
  <si>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</si>
  <si>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</si>
  <si>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</si>
  <si>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</si>
  <si>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</si>
  <si>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</si>
  <si>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</si>
  <si>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</si>
  <si>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</si>
  <si>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</si>
  <si>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</si>
  <si>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</si>
  <si>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</si>
  <si>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</si>
  <si>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</si>
  <si>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</si>
  <si>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</si>
  <si>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</si>
  <si>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</si>
  <si>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</si>
  <si>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</si>
  <si>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</si>
  <si>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</si>
  <si>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</si>
  <si>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</si>
  <si>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</si>
  <si>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</si>
  <si>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</si>
  <si>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</si>
  <si>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</si>
  <si>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</si>
  <si>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</si>
  <si>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</si>
  <si>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</si>
  <si>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</si>
  <si>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</si>
  <si>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</si>
  <si>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</si>
  <si>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</si>
  <si>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</si>
  <si>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</si>
  <si>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</si>
  <si>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</si>
  <si>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</si>
  <si>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</si>
  <si>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</si>
  <si>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</si>
  <si>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</si>
  <si>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</si>
  <si>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</si>
  <si>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</si>
  <si>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</si>
  <si>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</si>
  <si>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</si>
  <si>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</si>
  <si>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</si>
  <si>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</si>
  <si>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</si>
  <si>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</si>
  <si>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</si>
  <si>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</si>
  <si>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</si>
  <si>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</si>
  <si>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</si>
  <si>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</si>
  <si>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</si>
  <si>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</si>
  <si>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</si>
  <si>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</si>
  <si>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</si>
  <si>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</si>
  <si>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</si>
  <si>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</si>
  <si>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</si>
  <si>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</si>
  <si>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</si>
  <si>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</si>
  <si>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</si>
  <si>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</si>
  <si>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</si>
  <si>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</si>
  <si>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</si>
  <si>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</si>
  <si>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</si>
  <si>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</si>
  <si>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</si>
  <si>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</si>
  <si>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</si>
  <si>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</si>
  <si>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</si>
  <si>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</si>
  <si>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</si>
  <si>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</si>
  <si>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</si>
  <si>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</si>
  <si>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</si>
  <si>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</si>
  <si>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</si>
  <si>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</si>
  <si>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</si>
  <si>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</si>
  <si>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</si>
  <si>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</si>
  <si>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</si>
  <si>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</si>
  <si>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</si>
  <si>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</si>
  <si>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</si>
  <si>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</si>
  <si>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</si>
  <si>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</si>
  <si>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</si>
  <si>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</si>
  <si>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</si>
  <si>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</si>
  <si>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</si>
  <si>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</si>
  <si>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</si>
  <si>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</si>
  <si>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</si>
  <si>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</si>
  <si>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</si>
  <si>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</si>
  <si>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</si>
  <si>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</si>
  <si>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</si>
  <si>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</si>
  <si>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</si>
  <si>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</si>
  <si>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</si>
  <si>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</si>
  <si>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</si>
  <si>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</si>
  <si>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</si>
  <si>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</si>
  <si>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</si>
  <si>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</si>
  <si>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</si>
  <si>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</si>
  <si>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</si>
  <si>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</si>
  <si>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</si>
  <si>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</si>
  <si>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</si>
  <si>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</si>
  <si>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</si>
  <si>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</si>
  <si>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</si>
  <si>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</si>
  <si>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</si>
  <si>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</si>
  <si>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</si>
  <si>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</si>
  <si>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</si>
  <si>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</si>
  <si>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</si>
  <si>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</si>
  <si>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</si>
  <si>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</si>
  <si>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</si>
  <si>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</si>
  <si>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</si>
  <si>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</si>
  <si>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</si>
  <si>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</si>
  <si>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</si>
  <si>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</si>
  <si>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</si>
  <si>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</si>
  <si>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</si>
  <si>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</si>
  <si>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</si>
  <si>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</si>
  <si>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</si>
  <si>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</si>
  <si>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</si>
  <si>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</si>
  <si>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</si>
  <si>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</si>
  <si>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</si>
  <si>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</si>
  <si>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</si>
  <si>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</si>
  <si>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</si>
  <si>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</si>
  <si>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</si>
  <si>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</si>
  <si>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</si>
  <si>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</si>
  <si>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</si>
  <si>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</si>
  <si>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</si>
  <si>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</si>
  <si>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</si>
  <si>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</si>
  <si>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</si>
  <si>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</si>
  <si>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</si>
  <si>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</si>
  <si>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</si>
  <si>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</si>
  <si>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</si>
  <si>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</si>
  <si>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</si>
  <si>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</si>
  <si>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</si>
  <si>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</si>
  <si>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</si>
  <si>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</si>
  <si>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</si>
  <si>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</si>
  <si>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</si>
  <si>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</si>
  <si>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</si>
  <si>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</si>
  <si>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</si>
  <si>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</si>
  <si>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</si>
  <si>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</si>
  <si>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</si>
  <si>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</si>
  <si>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</si>
  <si>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</si>
  <si>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</si>
  <si>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</si>
  <si>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</si>
  <si>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</si>
  <si>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</si>
  <si>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</si>
  <si>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</si>
  <si>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</si>
  <si>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</si>
  <si>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</si>
  <si>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</si>
  <si>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</si>
  <si>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</si>
  <si>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</si>
  <si>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</si>
  <si>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</si>
  <si>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</si>
  <si>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</si>
  <si>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</si>
  <si>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</si>
  <si>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</si>
  <si>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</si>
  <si>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</si>
  <si>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</si>
  <si>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</si>
  <si>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</si>
  <si>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</si>
  <si>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</si>
  <si>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</si>
  <si>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</si>
  <si>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</si>
  <si>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</si>
  <si>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</si>
  <si>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</si>
  <si>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</si>
  <si>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</si>
  <si>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</si>
  <si>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</si>
  <si>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</si>
  <si>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</si>
  <si>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</si>
  <si>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</si>
  <si>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</si>
  <si>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</si>
  <si>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</si>
  <si>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</si>
  <si>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</si>
  <si>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</si>
  <si>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</si>
  <si>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</si>
  <si>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</si>
  <si>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</si>
  <si>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</si>
  <si>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</si>
  <si>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</si>
  <si>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</si>
  <si>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</si>
  <si>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</si>
  <si>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</si>
  <si>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</si>
  <si>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</si>
  <si>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</si>
  <si>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</si>
  <si>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</si>
  <si>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</si>
  <si>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</si>
  <si>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</si>
  <si>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</si>
  <si>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</si>
  <si>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</si>
  <si>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</si>
  <si>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</si>
  <si>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</si>
  <si>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</si>
  <si>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</si>
  <si>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</si>
  <si>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</si>
  <si>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</si>
  <si>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</si>
  <si>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</si>
  <si>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</si>
  <si>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</si>
  <si>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</si>
  <si>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</si>
  <si>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</si>
  <si>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</si>
  <si>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</si>
  <si>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</si>
  <si>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</si>
  <si>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</si>
  <si>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</si>
  <si>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</si>
  <si>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</si>
  <si>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</si>
  <si>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</si>
  <si>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</si>
  <si>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</si>
  <si>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</si>
  <si>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</si>
  <si>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</si>
  <si>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</si>
  <si>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</si>
  <si>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</si>
  <si>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</si>
  <si>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</si>
  <si>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</si>
  <si>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</si>
  <si>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</si>
  <si>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</si>
  <si>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</si>
  <si>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</si>
  <si>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</si>
  <si>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</si>
  <si>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</si>
  <si>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</si>
  <si>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</si>
  <si>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</si>
  <si>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</si>
  <si>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</si>
  <si>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</si>
  <si>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</si>
  <si>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</si>
  <si>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</si>
  <si>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</si>
  <si>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</si>
  <si>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</si>
  <si>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</si>
  <si>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</si>
  <si>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</si>
  <si>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</si>
  <si>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</si>
  <si>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</si>
  <si>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</si>
  <si>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</si>
  <si>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</si>
  <si>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</si>
  <si>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</si>
  <si>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</si>
  <si>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</si>
  <si>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</si>
  <si>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</si>
  <si>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</si>
  <si>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</si>
  <si>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</si>
  <si>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</si>
  <si>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</si>
  <si>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</si>
  <si>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</si>
  <si>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</si>
  <si>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</si>
  <si>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</si>
  <si>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</si>
  <si>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</si>
  <si>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</si>
  <si>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</si>
  <si>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</si>
  <si>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</si>
  <si>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</si>
  <si>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</si>
  <si>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</si>
  <si>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</si>
  <si>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</si>
  <si>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</si>
  <si>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</si>
  <si>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</si>
  <si>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</si>
  <si>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</si>
  <si>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</si>
  <si>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</si>
  <si>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</si>
  <si>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</si>
  <si>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</si>
  <si>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</si>
  <si>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</si>
  <si>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</si>
  <si>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</si>
  <si>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</si>
  <si>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</si>
  <si>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</si>
  <si>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</si>
  <si>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</si>
  <si>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</si>
  <si>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</si>
  <si>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</si>
  <si>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</si>
  <si>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</si>
  <si>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</si>
  <si>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</si>
  <si>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</si>
  <si>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</si>
  <si>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</si>
  <si>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</si>
  <si>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</si>
  <si>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</si>
  <si>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</si>
  <si>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</si>
  <si>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</si>
  <si>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</si>
  <si>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</si>
  <si>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</si>
  <si>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</si>
  <si>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</si>
  <si>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</si>
  <si>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</si>
  <si>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</si>
  <si>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</si>
  <si>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</si>
  <si>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</si>
  <si>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</si>
  <si>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</si>
  <si>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</si>
  <si>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</si>
  <si>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</si>
  <si>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</si>
  <si>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</si>
  <si>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</si>
  <si>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</si>
  <si>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</si>
  <si>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</si>
  <si>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</si>
  <si>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</si>
  <si>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</si>
  <si>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</si>
  <si>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</si>
  <si>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</si>
  <si>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</si>
  <si>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</si>
  <si>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</si>
  <si>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</si>
  <si>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</si>
  <si>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</si>
  <si>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</si>
  <si>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</si>
  <si>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</si>
  <si>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</si>
  <si>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</si>
  <si>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</si>
  <si>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</si>
  <si>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</si>
  <si>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</si>
  <si>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</si>
  <si>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</si>
  <si>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</si>
  <si>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</si>
  <si>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</si>
  <si>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</si>
  <si>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</si>
  <si>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</si>
  <si>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</si>
  <si>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</si>
  <si>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</si>
  <si>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</si>
  <si>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</si>
  <si>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</si>
  <si>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</si>
  <si>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</si>
  <si>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</si>
  <si>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</si>
  <si>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</si>
  <si>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</si>
  <si>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</si>
  <si>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</si>
  <si>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</si>
  <si>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</si>
  <si>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</si>
  <si>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</si>
  <si>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</si>
  <si>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</si>
  <si>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</si>
  <si>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</si>
  <si>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</si>
  <si>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</si>
  <si>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</si>
  <si>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</si>
  <si>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</si>
  <si>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</si>
  <si>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</si>
  <si>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</si>
  <si>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</si>
  <si>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</si>
  <si>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</si>
  <si>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</si>
  <si>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</si>
  <si>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</si>
  <si>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</si>
  <si>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</si>
  <si>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</si>
  <si>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</si>
  <si>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</si>
  <si>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</si>
  <si>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</si>
  <si>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</si>
  <si>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</si>
  <si>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</si>
  <si>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</si>
  <si>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</si>
  <si>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</si>
  <si>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</si>
  <si>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</si>
  <si>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</si>
  <si>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</si>
  <si>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</si>
  <si>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</si>
  <si>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</si>
  <si>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</si>
  <si>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</si>
  <si>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</si>
  <si>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</si>
  <si>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</si>
  <si>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</si>
  <si>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</si>
  <si>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</si>
  <si>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</si>
  <si>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</si>
  <si>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</si>
  <si>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</si>
  <si>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</si>
  <si>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</si>
  <si>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</si>
  <si>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</si>
  <si>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</si>
  <si>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</si>
  <si>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</si>
  <si>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</si>
  <si>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</si>
  <si>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</si>
  <si>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</si>
  <si>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</si>
  <si>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</si>
  <si>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</si>
  <si>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</si>
  <si>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</si>
  <si>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</si>
  <si>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</si>
  <si>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</si>
  <si>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</si>
  <si>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</si>
  <si>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</si>
  <si>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</si>
  <si>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</si>
  <si>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</si>
  <si>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</si>
  <si>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</si>
  <si>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</si>
  <si>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</si>
  <si>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</si>
  <si>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</si>
  <si>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</si>
  <si>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</si>
  <si>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</si>
  <si>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</si>
  <si>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</si>
  <si>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</si>
  <si>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</si>
  <si>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</si>
  <si>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</si>
  <si>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</si>
  <si>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</si>
  <si>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</si>
  <si>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</si>
  <si>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</si>
  <si>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</si>
  <si>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</si>
  <si>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</si>
  <si>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</si>
  <si>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</si>
  <si>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</si>
  <si>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</si>
  <si>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</si>
  <si>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</si>
  <si>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</si>
  <si>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</si>
  <si>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</si>
  <si>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</si>
  <si>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</si>
  <si>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</si>
  <si>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</si>
  <si>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</si>
  <si>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</si>
  <si>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</si>
  <si>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</si>
  <si>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</si>
  <si>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</si>
  <si>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</si>
  <si>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</si>
  <si>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</si>
  <si>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</si>
  <si>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</si>
  <si>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</si>
  <si>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</si>
  <si>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</si>
  <si>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</si>
  <si>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</si>
  <si>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</si>
  <si>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</si>
  <si>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</si>
  <si>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</si>
  <si>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</si>
  <si>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</si>
  <si>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</si>
  <si>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</si>
  <si>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</si>
  <si>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</si>
  <si>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</si>
  <si>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</si>
  <si>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</si>
  <si>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</si>
  <si>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</si>
  <si>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</si>
  <si>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</si>
  <si>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</si>
  <si>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</si>
  <si>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</si>
  <si>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</si>
  <si>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</si>
  <si>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</si>
  <si>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</si>
  <si>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</si>
  <si>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</si>
  <si>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</si>
  <si>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</si>
  <si>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</si>
  <si>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</si>
  <si>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</si>
  <si>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</si>
  <si>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</si>
  <si>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</si>
  <si>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</si>
  <si>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</si>
  <si>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</si>
  <si>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</si>
  <si>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</si>
  <si>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</si>
  <si>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</si>
  <si>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</si>
  <si>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</si>
  <si>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</si>
  <si>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</si>
  <si>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</si>
  <si>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</si>
  <si>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</si>
  <si>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</si>
  <si>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</si>
  <si>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</si>
  <si>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</si>
  <si>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</si>
  <si>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</si>
  <si>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</si>
  <si>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</si>
  <si>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</si>
  <si>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</si>
  <si>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</si>
  <si>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</si>
  <si>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</si>
  <si>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</si>
  <si>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</si>
  <si>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</si>
  <si>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</si>
  <si>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</si>
  <si>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</si>
  <si>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</si>
  <si>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</si>
  <si>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</si>
  <si>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</si>
  <si>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</si>
  <si>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</si>
  <si>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</si>
  <si>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</si>
  <si>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</si>
  <si>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</si>
  <si>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</si>
  <si>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</si>
  <si>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</si>
  <si>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</si>
  <si>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</si>
  <si>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</si>
  <si>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</si>
  <si>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</si>
  <si>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</si>
  <si>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</si>
  <si>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</si>
  <si>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</si>
  <si>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</si>
  <si>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</si>
  <si>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</si>
  <si>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</si>
  <si>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</si>
  <si>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</si>
  <si>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</si>
  <si>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</si>
  <si>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</si>
  <si>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</si>
  <si>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</si>
  <si>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</si>
  <si>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</si>
  <si>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</si>
  <si>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</si>
  <si>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</si>
  <si>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</si>
  <si>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</si>
  <si>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</si>
  <si>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</si>
  <si>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</si>
  <si>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</si>
  <si>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</si>
  <si>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</si>
  <si>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</si>
  <si>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</si>
  <si>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</si>
  <si>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</si>
  <si>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</si>
  <si>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</si>
  <si>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</si>
  <si>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</si>
  <si>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</si>
  <si>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</si>
  <si>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</si>
  <si>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</si>
  <si>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</si>
  <si>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</si>
  <si>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</si>
  <si>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</si>
  <si>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</si>
  <si>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</si>
  <si>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</si>
  <si>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</si>
  <si>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</si>
  <si>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</si>
  <si>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</si>
  <si>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</si>
  <si>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</si>
  <si>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</si>
  <si>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</si>
  <si>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</si>
  <si>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</si>
  <si>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</si>
  <si>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</si>
  <si>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</si>
  <si>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</si>
  <si>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</si>
  <si>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</si>
  <si>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</si>
  <si>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</si>
  <si>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</si>
  <si>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</si>
  <si>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</si>
  <si>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</si>
  <si>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</si>
  <si>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</si>
  <si>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</si>
  <si>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</si>
  <si>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</si>
  <si>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</si>
  <si>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</si>
  <si>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</si>
  <si>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</si>
  <si>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</si>
  <si>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</si>
  <si>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</si>
  <si>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</si>
  <si>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</si>
  <si>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</si>
  <si>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</si>
  <si>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</si>
  <si>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</si>
  <si>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</si>
  <si>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</si>
  <si>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</si>
  <si>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</si>
  <si>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</si>
  <si>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</si>
  <si>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</si>
  <si>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</si>
  <si>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</si>
  <si>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</si>
  <si>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</si>
  <si>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</si>
  <si>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</si>
  <si>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</si>
  <si>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</si>
  <si>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</si>
  <si>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</si>
  <si>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</si>
  <si>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</si>
  <si>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</si>
  <si>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</si>
  <si>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</si>
  <si>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</si>
  <si>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</si>
  <si>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</si>
  <si>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</si>
  <si>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</si>
  <si>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</si>
  <si>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</si>
  <si>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</si>
  <si>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</si>
  <si>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</si>
  <si>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</si>
  <si>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</si>
  <si>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</si>
  <si>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</si>
  <si>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</si>
  <si>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</si>
  <si>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</si>
  <si>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</si>
  <si>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</si>
  <si>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</si>
  <si>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</si>
  <si>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</si>
  <si>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</si>
  <si>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</si>
  <si>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</si>
  <si>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</si>
  <si>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</si>
  <si>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</si>
  <si>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</si>
  <si>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</si>
  <si>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</si>
  <si>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</si>
  <si>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</si>
  <si>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</si>
  <si>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</si>
  <si>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</si>
  <si>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</si>
  <si>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</si>
  <si>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</si>
  <si>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</si>
  <si>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</si>
  <si>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</si>
  <si>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</si>
  <si>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</si>
  <si>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</si>
  <si>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</si>
  <si>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</si>
  <si>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</si>
  <si>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</si>
  <si>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</si>
  <si>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</si>
  <si>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</si>
  <si>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</si>
  <si>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</si>
  <si>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</si>
  <si>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</si>
  <si>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</si>
  <si>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</si>
  <si>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</si>
  <si>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</si>
  <si>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</si>
  <si>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</si>
  <si>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</si>
  <si>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</si>
  <si>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</si>
  <si>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</si>
  <si>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</si>
  <si>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</si>
  <si>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</si>
  <si>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</si>
  <si>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</si>
  <si>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</si>
  <si>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</si>
  <si>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</si>
  <si>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</si>
  <si>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</si>
  <si>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</si>
  <si>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</si>
  <si>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</si>
  <si>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</si>
  <si>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</si>
  <si>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</si>
  <si>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</si>
  <si>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</si>
  <si>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</si>
  <si>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</si>
  <si>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</si>
  <si>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</si>
  <si>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</si>
  <si>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</si>
  <si>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</si>
  <si>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</si>
  <si>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</si>
  <si>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</si>
  <si>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</si>
  <si>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</si>
  <si>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</si>
  <si>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</si>
  <si>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</si>
  <si>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</si>
  <si>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</si>
  <si>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</si>
  <si>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</si>
  <si>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</si>
  <si>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</si>
  <si>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</si>
  <si>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</si>
  <si>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</si>
  <si>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</si>
  <si>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</si>
  <si>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</si>
  <si>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</si>
  <si>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</si>
  <si>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</si>
  <si>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</si>
  <si>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</si>
  <si>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</si>
  <si>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</si>
  <si>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</si>
  <si>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</si>
  <si>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</si>
  <si>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</si>
  <si>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</si>
  <si>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</si>
  <si>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</si>
  <si>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</si>
  <si>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</si>
  <si>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</si>
  <si>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</si>
  <si>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</si>
  <si>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</si>
  <si>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</si>
  <si>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</si>
  <si>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</si>
  <si>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</si>
  <si>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</si>
  <si>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</si>
  <si>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</si>
  <si>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</si>
  <si>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</si>
  <si>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</si>
  <si>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</si>
  <si>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</si>
  <si>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</si>
  <si>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</si>
  <si>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</si>
  <si>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</si>
  <si>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</si>
  <si>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</si>
  <si>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</si>
  <si>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</si>
  <si>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</si>
  <si>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</si>
  <si>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</si>
  <si>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</si>
  <si>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</si>
  <si>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</si>
  <si>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</si>
  <si>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</si>
  <si>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</si>
  <si>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</si>
  <si>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</si>
  <si>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</si>
  <si>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</si>
  <si>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</si>
  <si>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</si>
  <si>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</si>
  <si>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</si>
  <si>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</si>
  <si>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</si>
  <si>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</si>
  <si>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</si>
  <si>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</si>
  <si>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</si>
  <si>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</si>
  <si>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</si>
  <si>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</si>
  <si>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</si>
  <si>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</si>
  <si>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</si>
  <si>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</si>
  <si>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</si>
  <si>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</si>
  <si>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</si>
  <si>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</si>
  <si>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</si>
  <si>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</si>
  <si>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</si>
  <si>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</si>
  <si>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</si>
  <si>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</si>
  <si>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</si>
  <si>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</si>
  <si>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</si>
  <si>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</si>
  <si>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</si>
  <si>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</si>
  <si>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</si>
  <si>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</si>
  <si>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</si>
  <si>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</si>
  <si>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</si>
  <si>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</si>
  <si>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</si>
  <si>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</si>
  <si>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</si>
  <si>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</si>
  <si>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</si>
  <si>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</si>
  <si>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</si>
  <si>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</si>
  <si>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</si>
  <si>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</si>
  <si>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</si>
  <si>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</si>
  <si>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</si>
  <si>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</si>
  <si>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</si>
  <si>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</si>
  <si>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</si>
  <si>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</si>
  <si>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</si>
  <si>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</si>
  <si>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</si>
  <si>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</si>
  <si>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</si>
  <si>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</si>
  <si>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</si>
  <si>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</si>
  <si>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</si>
  <si>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</si>
  <si>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</si>
  <si>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</si>
  <si>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</si>
  <si>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</si>
  <si>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</si>
  <si>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</si>
  <si>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</si>
  <si>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</si>
  <si>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</si>
  <si>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</si>
  <si>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</si>
  <si>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</si>
  <si>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</si>
  <si>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</si>
  <si>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</si>
  <si>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</si>
  <si>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</si>
  <si>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</si>
  <si>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</si>
  <si>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</si>
  <si>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</si>
  <si>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</si>
  <si>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</si>
  <si>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</si>
  <si>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</si>
  <si>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</si>
  <si>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</si>
  <si>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</si>
  <si>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</si>
  <si>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</si>
  <si>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</si>
  <si>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</si>
  <si>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</si>
  <si>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</si>
  <si>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</si>
  <si>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</si>
  <si>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</si>
  <si>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</si>
  <si>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</si>
  <si>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</si>
  <si>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</si>
  <si>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</si>
  <si>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</si>
  <si>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</si>
  <si>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</si>
  <si>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</si>
  <si>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</si>
  <si>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</si>
  <si>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</si>
  <si>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</si>
  <si>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</si>
  <si>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</si>
  <si>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</si>
  <si>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</si>
  <si>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</si>
  <si>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</si>
  <si>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</si>
  <si>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</si>
  <si>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</si>
  <si>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</si>
  <si>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</si>
  <si>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</si>
  <si>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</si>
  <si>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</si>
  <si>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</si>
  <si>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</si>
  <si>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</si>
  <si>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</si>
  <si>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</si>
  <si>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</si>
  <si>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</si>
  <si>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</si>
  <si>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</si>
  <si>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</si>
  <si>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</si>
  <si>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</si>
  <si>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</si>
  <si>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</si>
  <si>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</si>
  <si>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</si>
  <si>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</si>
  <si>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</si>
  <si>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</si>
  <si>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</si>
  <si>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</si>
  <si>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</si>
  <si>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</si>
  <si>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</si>
  <si>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</si>
  <si>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</si>
  <si>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</si>
  <si>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</si>
  <si>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</si>
  <si>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</si>
  <si>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</si>
  <si>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</si>
  <si>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</si>
  <si>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</si>
  <si>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</si>
  <si>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</si>
  <si>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</si>
  <si>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</si>
  <si>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</si>
  <si>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</si>
  <si>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</si>
  <si>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</si>
  <si>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</si>
  <si>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</si>
  <si>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</si>
  <si>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</si>
  <si>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</si>
  <si>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</si>
  <si>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</si>
  <si>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</si>
  <si>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</si>
  <si>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</si>
  <si>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</si>
  <si>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</si>
  <si>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</si>
  <si>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</si>
  <si>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</si>
  <si>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</si>
  <si>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</si>
  <si>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</si>
  <si>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</si>
  <si>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</si>
  <si>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</si>
  <si>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</si>
  <si>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</si>
  <si>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</si>
  <si>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</si>
  <si>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</si>
  <si>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</si>
  <si>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</si>
  <si>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</si>
  <si>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</si>
  <si>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</si>
  <si>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</si>
  <si>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</si>
  <si>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</si>
  <si>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</si>
  <si>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</si>
  <si>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</si>
  <si>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</si>
  <si>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</si>
  <si>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</si>
  <si>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</si>
  <si>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</si>
  <si>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</si>
  <si>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</si>
  <si>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</si>
  <si>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</si>
  <si>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</si>
  <si>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</si>
  <si>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</si>
  <si>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</si>
  <si>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</si>
  <si>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</si>
  <si>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</si>
  <si>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</si>
  <si>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</si>
  <si>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</si>
  <si>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</si>
  <si>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</si>
  <si>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</si>
  <si>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</si>
  <si>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</si>
  <si>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</si>
  <si>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</si>
  <si>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</si>
  <si>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</si>
  <si>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</si>
  <si>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</si>
  <si>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</si>
  <si>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</si>
  <si>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</si>
  <si>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</si>
  <si>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</si>
  <si>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</si>
  <si>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</si>
  <si>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</si>
  <si>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</si>
  <si>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</si>
  <si>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</si>
  <si>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</si>
  <si>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</si>
  <si>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</si>
  <si>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</si>
  <si>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</si>
  <si>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</si>
  <si>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</si>
  <si>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</si>
  <si>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</si>
  <si>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</si>
  <si>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</si>
  <si>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</si>
  <si>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</si>
  <si>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</si>
  <si>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</si>
  <si>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</si>
  <si>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</si>
  <si>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</si>
  <si>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</si>
  <si>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</si>
  <si>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</si>
  <si>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</si>
  <si>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</si>
  <si>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</si>
  <si>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</si>
  <si>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</si>
  <si>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</si>
  <si>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</si>
  <si>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</si>
  <si>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</si>
  <si>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</si>
  <si>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</si>
  <si>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</si>
  <si>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</si>
  <si>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</si>
  <si>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</si>
  <si>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</si>
  <si>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</si>
  <si>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</si>
  <si>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</si>
  <si>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</si>
  <si>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</si>
  <si>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</si>
  <si>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</si>
  <si>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</si>
  <si>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</si>
  <si>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</si>
  <si>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</si>
  <si>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</si>
  <si>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</si>
  <si>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</si>
  <si>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</si>
  <si>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</si>
  <si>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</si>
  <si>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</si>
  <si>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</si>
  <si>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</si>
  <si>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</si>
  <si>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</si>
  <si>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</si>
  <si>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</si>
  <si>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</si>
  <si>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</si>
  <si>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</si>
  <si>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</si>
  <si>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</si>
  <si>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</si>
  <si>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</si>
  <si>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</si>
  <si>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</si>
  <si>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</si>
  <si>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</si>
  <si>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</si>
  <si>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</si>
  <si>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</si>
  <si>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</si>
  <si>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</si>
  <si>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</si>
  <si>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</si>
  <si>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</si>
  <si>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</si>
  <si>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</si>
  <si>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</si>
  <si>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</si>
  <si>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</si>
  <si>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</si>
  <si>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</si>
  <si>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</si>
  <si>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</si>
  <si>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</si>
  <si>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</si>
  <si>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</si>
  <si>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</si>
  <si>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</si>
  <si>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</si>
  <si>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</si>
  <si>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</si>
  <si>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</si>
  <si>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</si>
  <si>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</si>
  <si>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</si>
  <si>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</si>
  <si>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</si>
  <si>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</si>
  <si>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</si>
  <si>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</si>
  <si>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</si>
  <si>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</si>
  <si>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</si>
  <si>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</si>
  <si>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</si>
  <si>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</si>
  <si>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</si>
  <si>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</si>
  <si>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</si>
  <si>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</si>
  <si>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</si>
  <si>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</si>
  <si>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</si>
  <si>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</si>
  <si>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</si>
  <si>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</si>
  <si>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</si>
  <si>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</si>
  <si>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</si>
  <si>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</si>
  <si>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</si>
  <si>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</si>
  <si>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</si>
  <si>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</si>
  <si>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</si>
  <si>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</si>
  <si>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</si>
  <si>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</si>
  <si>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</si>
  <si>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</si>
  <si>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</si>
  <si>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</si>
  <si>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</si>
  <si>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</si>
  <si>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</si>
  <si>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</si>
  <si>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</si>
  <si>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</si>
  <si>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</si>
  <si>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</si>
  <si>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</si>
  <si>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</si>
  <si>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</si>
  <si>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</si>
  <si>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</si>
  <si>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</si>
  <si>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</si>
  <si>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</si>
  <si>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</si>
  <si>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</si>
  <si>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</si>
  <si>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</si>
  <si>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</si>
  <si>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</si>
  <si>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</si>
  <si>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</si>
  <si>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</si>
  <si>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</si>
  <si>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</si>
  <si>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</si>
  <si>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</si>
  <si>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</si>
  <si>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</si>
  <si>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</si>
  <si>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</si>
  <si>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</si>
  <si>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</si>
  <si>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</si>
  <si>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</si>
  <si>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</si>
  <si>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</si>
  <si>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</si>
  <si>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</si>
  <si>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</si>
  <si>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</si>
  <si>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</si>
  <si>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</si>
  <si>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</si>
  <si>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</si>
  <si>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</si>
  <si>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</si>
  <si>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</si>
  <si>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</si>
  <si>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</si>
  <si>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</si>
  <si>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</si>
  <si>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</si>
  <si>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</si>
  <si>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</si>
  <si>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</si>
  <si>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</si>
  <si>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</si>
  <si>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</si>
  <si>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</si>
  <si>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</si>
  <si>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</si>
  <si>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</si>
  <si>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</si>
  <si>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</si>
  <si>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</si>
  <si>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</si>
  <si>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</si>
  <si>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</si>
  <si>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</si>
  <si>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</si>
  <si>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</si>
  <si>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</si>
  <si>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</si>
  <si>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</si>
  <si>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</si>
  <si>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</si>
  <si>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</si>
  <si>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</si>
  <si>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</si>
  <si>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</si>
  <si>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</si>
  <si>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</si>
  <si>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</si>
  <si>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</si>
  <si>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</si>
  <si>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</si>
  <si>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</si>
  <si>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</si>
  <si>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</si>
  <si>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</si>
  <si>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</si>
  <si>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</si>
  <si>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</si>
  <si>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</si>
  <si>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</si>
  <si>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</si>
  <si>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</si>
  <si>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</si>
  <si>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</si>
  <si>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</si>
  <si>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</si>
  <si>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</si>
  <si>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</si>
  <si>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</si>
  <si>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</si>
  <si>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</si>
  <si>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</si>
  <si>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</si>
  <si>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</si>
  <si>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</si>
  <si>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</si>
  <si>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</si>
  <si>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</si>
  <si>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</si>
  <si>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</si>
  <si>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</si>
  <si>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</si>
  <si>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</si>
  <si>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</si>
  <si>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</si>
  <si>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</si>
  <si>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</si>
  <si>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</si>
  <si>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</si>
  <si>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</si>
  <si>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</si>
  <si>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</si>
  <si>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</si>
  <si>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</si>
  <si>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</si>
  <si>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</si>
  <si>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</si>
  <si>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</si>
  <si>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</si>
  <si>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</si>
  <si>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</si>
  <si>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</si>
  <si>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</si>
  <si>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</si>
  <si>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</si>
  <si>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</si>
  <si>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</si>
  <si>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</si>
  <si>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</si>
  <si>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</si>
  <si>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</si>
  <si>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</si>
  <si>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</si>
  <si>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</si>
  <si>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</si>
  <si>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</si>
  <si>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</si>
  <si>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</si>
  <si>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</si>
  <si>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</si>
  <si>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</si>
  <si>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</si>
  <si>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</si>
  <si>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</si>
  <si>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</si>
  <si>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</si>
  <si>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</si>
  <si>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</si>
  <si>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</si>
  <si>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</si>
  <si>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</si>
  <si>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</si>
  <si>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</si>
  <si>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</si>
  <si>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</si>
  <si>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</si>
  <si>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</si>
  <si>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</si>
  <si>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</si>
  <si>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</si>
  <si>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</si>
  <si>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</si>
  <si>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</si>
  <si>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</si>
  <si>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</si>
  <si>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</si>
  <si>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</si>
  <si>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</si>
  <si>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</si>
  <si>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</si>
  <si>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</si>
  <si>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</si>
  <si>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</si>
  <si>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</si>
  <si>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</si>
  <si>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</si>
  <si>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</si>
  <si>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</si>
  <si>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</si>
  <si>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</si>
  <si>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</si>
  <si>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</si>
  <si>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</si>
  <si>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</si>
  <si>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</si>
  <si>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</si>
  <si>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</si>
  <si>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</si>
  <si>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</si>
  <si>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</si>
  <si>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</si>
  <si>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</si>
  <si>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</si>
  <si>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</si>
  <si>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</si>
  <si>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</si>
  <si>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</si>
  <si>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</si>
  <si>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</si>
  <si>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</si>
  <si>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</si>
  <si>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</si>
  <si>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</si>
  <si>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</si>
  <si>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</si>
  <si>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</si>
  <si>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</si>
  <si>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</si>
  <si>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</si>
  <si>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</si>
  <si>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</si>
  <si>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</si>
  <si>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</si>
  <si>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</si>
  <si>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</si>
  <si>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</si>
  <si>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</si>
  <si>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</si>
  <si>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</si>
  <si>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</si>
  <si>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</si>
  <si>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</si>
  <si>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</si>
  <si>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</si>
  <si>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</si>
  <si>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</si>
  <si>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</si>
  <si>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</si>
  <si>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</si>
  <si>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</si>
  <si>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</si>
  <si>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</si>
  <si>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</si>
  <si>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</si>
  <si>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</si>
  <si>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</si>
  <si>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</si>
  <si>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</si>
  <si>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</si>
  <si>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</si>
  <si>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</si>
  <si>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</si>
  <si>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</si>
  <si>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</si>
  <si>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</si>
  <si>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</si>
  <si>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</si>
  <si>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</si>
  <si>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</si>
  <si>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</si>
  <si>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</si>
  <si>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</si>
  <si>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</si>
  <si>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</si>
  <si>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</si>
  <si>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</si>
  <si>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</si>
  <si>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</si>
  <si>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</si>
  <si>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</si>
  <si>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</si>
  <si>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</si>
  <si>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</si>
  <si>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</si>
  <si>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</si>
  <si>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</si>
  <si>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</si>
  <si>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</si>
  <si>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</si>
  <si>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</si>
  <si>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</si>
  <si>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</si>
  <si>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</si>
  <si>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</si>
  <si>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</si>
  <si>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</si>
  <si>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</si>
  <si>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</si>
  <si>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</si>
  <si>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</si>
  <si>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</si>
  <si>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</si>
  <si>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</si>
  <si>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</si>
  <si>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</si>
  <si>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</si>
  <si>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</si>
  <si>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</si>
  <si>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</si>
  <si>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</si>
  <si>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</si>
  <si>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</si>
  <si>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</si>
  <si>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</si>
  <si>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</si>
  <si>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</si>
  <si>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</si>
  <si>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</si>
  <si>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</si>
  <si>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</si>
  <si>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</si>
  <si>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</si>
  <si>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</si>
  <si>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</si>
  <si>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</si>
  <si>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</si>
  <si>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</si>
  <si>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</si>
  <si>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</si>
  <si>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</si>
  <si>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</si>
  <si>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</si>
  <si>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</si>
  <si>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</si>
  <si>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</si>
  <si>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</si>
  <si>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</si>
  <si>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</si>
  <si>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</si>
  <si>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</si>
  <si>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</si>
  <si>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</si>
  <si>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</si>
  <si>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</si>
  <si>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</si>
  <si>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</si>
  <si>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</si>
  <si>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</si>
  <si>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</si>
  <si>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</si>
  <si>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</si>
  <si>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</si>
  <si>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</si>
  <si>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</si>
  <si>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</si>
  <si>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</si>
  <si>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</si>
  <si>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</si>
  <si>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</si>
  <si>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</si>
  <si>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</si>
  <si>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</si>
  <si>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</si>
  <si>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</si>
  <si>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</si>
  <si>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</si>
  <si>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</si>
  <si>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</si>
  <si>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</si>
  <si>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</si>
  <si>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</si>
  <si>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</si>
  <si>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</si>
  <si>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</si>
  <si>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</si>
  <si>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</si>
  <si>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</si>
  <si>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</si>
  <si>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</si>
  <si>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</si>
  <si>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</si>
  <si>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</si>
  <si>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</si>
  <si>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</si>
  <si>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</si>
  <si>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</si>
  <si>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</si>
  <si>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</si>
  <si>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</si>
  <si>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</si>
  <si>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</si>
  <si>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</si>
  <si>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</si>
  <si>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</si>
  <si>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</si>
  <si>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</si>
  <si>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</si>
  <si>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</si>
  <si>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</si>
  <si>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</si>
  <si>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</si>
  <si>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</si>
  <si>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</si>
  <si>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</si>
  <si>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</si>
  <si>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</si>
  <si>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</si>
  <si>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</si>
  <si>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</si>
  <si>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</si>
  <si>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</si>
  <si>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</si>
  <si>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</si>
  <si>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</si>
  <si>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</si>
  <si>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</si>
  <si>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</si>
  <si>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</si>
  <si>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</si>
  <si>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</si>
  <si>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</si>
  <si>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</si>
  <si>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</si>
  <si>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</si>
  <si>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</si>
  <si>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</si>
  <si>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</si>
  <si>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</si>
  <si>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</si>
  <si>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</si>
  <si>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</si>
  <si>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</si>
  <si>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</si>
  <si>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</si>
  <si>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</si>
  <si>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</si>
  <si>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</si>
  <si>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</si>
  <si>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</si>
  <si>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</si>
  <si>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</si>
  <si>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</si>
  <si>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</si>
  <si>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</si>
  <si>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</si>
  <si>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</si>
  <si>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</si>
  <si>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</si>
  <si>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</si>
  <si>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</si>
  <si>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</si>
  <si>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</si>
  <si>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</si>
  <si>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</si>
  <si>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</si>
  <si>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</si>
  <si>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</si>
  <si>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</si>
  <si>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</si>
  <si>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</si>
  <si>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</si>
  <si>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</si>
  <si>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</si>
  <si>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</si>
  <si>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</si>
  <si>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</si>
  <si>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</si>
  <si>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</si>
  <si>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</si>
  <si>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</si>
  <si>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</si>
  <si>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</si>
  <si>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</si>
  <si>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</si>
  <si>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</si>
  <si>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</si>
  <si>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</si>
  <si>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</si>
  <si>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</si>
  <si>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</si>
  <si>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</si>
  <si>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</si>
  <si>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</si>
  <si>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</si>
  <si>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</si>
  <si>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</si>
  <si>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</si>
  <si>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</si>
  <si>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</si>
  <si>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</si>
  <si>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</si>
  <si>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</si>
  <si>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</si>
  <si>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</si>
  <si>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</si>
  <si>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</si>
  <si>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</si>
  <si>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</si>
  <si>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</si>
  <si>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</si>
  <si>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</si>
  <si>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</si>
  <si>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</si>
  <si>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</si>
  <si>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</si>
  <si>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</si>
  <si>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</si>
  <si>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</si>
  <si>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</si>
  <si>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</si>
  <si>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</si>
  <si>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</si>
  <si>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</si>
  <si>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</si>
  <si>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</si>
  <si>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</si>
  <si>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</si>
  <si>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</si>
  <si>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</si>
  <si>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</si>
  <si>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</si>
  <si>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</si>
  <si>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</si>
  <si>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</si>
  <si>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</si>
  <si>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</si>
  <si>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</si>
  <si>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</si>
  <si>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</si>
  <si>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</si>
  <si>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</si>
  <si>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</si>
  <si>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</si>
  <si>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</si>
  <si>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</si>
  <si>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</si>
  <si>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</si>
  <si>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</si>
  <si>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</si>
  <si>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</si>
  <si>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</si>
  <si>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</si>
  <si>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</si>
  <si>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</si>
  <si>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</si>
  <si>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</si>
  <si>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</si>
  <si>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</si>
  <si>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</si>
  <si>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</si>
  <si>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</si>
  <si>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</si>
  <si>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</si>
  <si>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</si>
  <si>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</si>
  <si>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</si>
  <si>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</si>
  <si>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</si>
  <si>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</si>
  <si>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</si>
  <si>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</si>
  <si>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</si>
  <si>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</si>
  <si>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</si>
  <si>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</si>
  <si>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</si>
  <si>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</si>
  <si>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</si>
  <si>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</si>
  <si>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</si>
  <si>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</si>
  <si>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</si>
  <si>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</si>
  <si>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</si>
  <si>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</si>
  <si>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</si>
  <si>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</si>
  <si>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</si>
  <si>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</si>
  <si>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</si>
  <si>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</si>
  <si>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</si>
  <si>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</si>
  <si>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</si>
  <si>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</si>
  <si>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</si>
  <si>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</si>
  <si>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</si>
  <si>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</si>
  <si>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</si>
  <si>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</si>
  <si>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</si>
  <si>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</si>
  <si>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</si>
  <si>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</si>
  <si>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</si>
  <si>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</si>
  <si>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</si>
  <si>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</si>
  <si>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</si>
  <si>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</si>
  <si>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</si>
  <si>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</si>
  <si>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</si>
  <si>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</si>
  <si>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</si>
  <si>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</si>
  <si>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</si>
  <si>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</si>
  <si>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</si>
  <si>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</si>
  <si>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</si>
  <si>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</si>
  <si>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</si>
  <si>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</si>
  <si>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</si>
  <si>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</si>
  <si>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</si>
  <si>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</si>
  <si>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</si>
  <si>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</si>
  <si>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</si>
  <si>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</si>
  <si>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</si>
  <si>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</si>
  <si>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</si>
  <si>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</si>
  <si>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</si>
  <si>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</si>
  <si>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</si>
  <si>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</si>
  <si>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</si>
  <si>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</si>
  <si>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</si>
  <si>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</si>
  <si>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</si>
  <si>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</si>
  <si>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</si>
  <si>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</si>
  <si>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</si>
  <si>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</si>
  <si>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</si>
  <si>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</si>
  <si>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</si>
  <si>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</si>
  <si>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</si>
  <si>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</si>
  <si>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</si>
  <si>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</si>
  <si>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</si>
  <si>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</si>
  <si>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</si>
  <si>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</si>
  <si>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</si>
  <si>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</si>
  <si>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</si>
  <si>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</si>
  <si>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</si>
  <si>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</si>
  <si>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</si>
  <si>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</si>
  <si>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</si>
  <si>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</si>
  <si>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</si>
  <si>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</si>
  <si>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</si>
  <si>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</si>
  <si>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</si>
  <si>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</si>
  <si>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</si>
  <si>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</si>
  <si>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</si>
  <si>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</si>
  <si>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</si>
  <si>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</si>
  <si>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</si>
  <si>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</si>
  <si>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</si>
  <si>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</si>
  <si>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</si>
  <si>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</si>
  <si>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</si>
  <si>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</si>
  <si>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</si>
  <si>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</si>
  <si>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</si>
  <si>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</si>
  <si>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</si>
  <si>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</si>
  <si>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</si>
  <si>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</si>
  <si>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</si>
  <si>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</si>
  <si>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</si>
  <si>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</si>
  <si>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</si>
  <si>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</si>
  <si>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</si>
  <si>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</si>
  <si>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</si>
  <si>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</si>
  <si>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</si>
  <si>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</si>
  <si>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</si>
  <si>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</si>
  <si>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</si>
  <si>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</si>
  <si>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</si>
  <si>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</si>
  <si>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</si>
  <si>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</si>
  <si>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</si>
  <si>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</si>
  <si>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</si>
  <si>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</si>
  <si>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</si>
  <si>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</si>
  <si>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</si>
  <si>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</si>
  <si>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</si>
  <si>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</si>
  <si>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</si>
  <si>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</si>
  <si>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</si>
  <si>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</si>
  <si>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</si>
  <si>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</si>
  <si>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</si>
  <si>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</si>
  <si>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</si>
  <si>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</si>
  <si>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</si>
  <si>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</si>
  <si>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</si>
  <si>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</si>
  <si>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</si>
  <si>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</si>
  <si>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</si>
  <si>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</si>
  <si>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</si>
  <si>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</si>
  <si>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</si>
  <si>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</si>
  <si>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</si>
  <si>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</si>
  <si>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</si>
  <si>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</si>
  <si>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</si>
  <si>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</si>
  <si>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</si>
  <si>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</si>
  <si>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</si>
  <si>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</si>
  <si>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</si>
  <si>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</si>
  <si>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</si>
  <si>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</si>
  <si>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</si>
  <si>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</si>
  <si>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</si>
  <si>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</si>
  <si>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</si>
  <si>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</si>
  <si>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</si>
  <si>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</si>
  <si>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</si>
  <si>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</si>
  <si>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</si>
  <si>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</si>
  <si>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</si>
  <si>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</si>
  <si>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</si>
  <si>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</si>
  <si>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</si>
  <si>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</si>
  <si>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</si>
  <si>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</si>
  <si>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</si>
  <si>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</si>
  <si>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</si>
  <si>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</si>
  <si>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</si>
  <si>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</si>
  <si>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</si>
  <si>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</si>
  <si>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</si>
  <si>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</si>
  <si>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</si>
  <si>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</si>
  <si>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</si>
  <si>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</si>
  <si>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</si>
  <si>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</si>
  <si>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</si>
  <si>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</si>
  <si>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</si>
  <si>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</si>
  <si>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</si>
  <si>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</si>
  <si>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</si>
  <si>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</si>
  <si>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</si>
  <si>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</si>
  <si>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</si>
  <si>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</si>
  <si>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</si>
  <si>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</si>
  <si>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</si>
  <si>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</si>
  <si>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</si>
  <si>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</si>
  <si>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</si>
  <si>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</si>
  <si>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</si>
  <si>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</si>
  <si>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</si>
  <si>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</si>
  <si>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</si>
  <si>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</si>
  <si>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</si>
  <si>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</si>
  <si>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</si>
  <si>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</si>
  <si>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</si>
  <si>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</si>
  <si>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</si>
  <si>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</si>
  <si>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</si>
  <si>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</si>
  <si>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</si>
  <si>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</si>
  <si>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</si>
  <si>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</si>
  <si>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</si>
  <si>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</si>
  <si>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</si>
  <si>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</si>
  <si>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</si>
  <si>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</si>
  <si>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</si>
  <si>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</si>
  <si>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</si>
  <si>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</si>
  <si>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</si>
  <si>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</si>
  <si>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</si>
  <si>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</si>
  <si>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</si>
  <si>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</si>
  <si>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</si>
  <si>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</si>
  <si>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</si>
  <si>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</si>
  <si>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</si>
  <si>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</si>
  <si>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</si>
  <si>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</si>
  <si>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</si>
  <si>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</si>
  <si>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</si>
  <si>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</si>
  <si>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</si>
  <si>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</si>
  <si>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</si>
  <si>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</si>
  <si>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</si>
  <si>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</si>
  <si>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</si>
  <si>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</si>
  <si>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</si>
  <si>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</si>
  <si>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</si>
  <si>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</si>
  <si>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</si>
  <si>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</si>
  <si>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</si>
  <si>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</si>
  <si>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</si>
  <si>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</si>
  <si>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</si>
  <si>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</si>
  <si>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</si>
  <si>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</si>
  <si>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</si>
  <si>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</si>
  <si>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</si>
  <si>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</si>
  <si>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</si>
  <si>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</si>
  <si>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</si>
  <si>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</si>
  <si>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</si>
  <si>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</si>
  <si>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</si>
  <si>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</si>
  <si>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</si>
  <si>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</si>
  <si>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</si>
  <si>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</si>
  <si>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</si>
  <si>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</si>
  <si>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</si>
  <si>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</si>
  <si>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</si>
  <si>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</si>
  <si>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</si>
  <si>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</si>
  <si>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</si>
  <si>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</si>
  <si>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</si>
  <si>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</si>
  <si>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</si>
  <si>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</si>
  <si>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</si>
  <si>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</si>
  <si>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</si>
  <si>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</si>
  <si>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</si>
  <si>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</si>
  <si>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</si>
  <si>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</si>
  <si>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</si>
  <si>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</si>
  <si>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</si>
  <si>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</si>
  <si>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</si>
  <si>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</si>
  <si>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</si>
  <si>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</si>
  <si>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</si>
  <si>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</si>
  <si>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</si>
  <si>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</si>
  <si>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</si>
  <si>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</si>
  <si>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</si>
  <si>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</si>
  <si>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</si>
  <si>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</si>
  <si>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</si>
  <si>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</si>
  <si>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</si>
  <si>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</si>
  <si>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</si>
  <si>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</si>
  <si>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</si>
  <si>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</si>
  <si>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</si>
  <si>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</si>
  <si>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</si>
  <si>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</si>
  <si>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</si>
  <si>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</si>
  <si>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</si>
  <si>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</si>
  <si>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</si>
  <si>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</si>
  <si>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</si>
  <si>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</si>
  <si>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</si>
  <si>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</si>
  <si>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</si>
  <si>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</si>
  <si>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</si>
  <si>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</si>
  <si>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</si>
  <si>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</si>
  <si>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</si>
  <si>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</si>
  <si>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</si>
  <si>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</si>
  <si>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</si>
  <si>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</si>
  <si>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</si>
  <si>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</si>
  <si>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</si>
  <si>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</si>
  <si>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</si>
  <si>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</si>
  <si>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</si>
  <si>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</si>
  <si>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</si>
  <si>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</si>
  <si>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</si>
  <si>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</si>
  <si>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</si>
  <si>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</si>
  <si>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</si>
  <si>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</si>
  <si>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</si>
  <si>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</si>
  <si>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</si>
  <si>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</si>
  <si>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</si>
  <si>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</si>
  <si>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</si>
  <si>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</si>
  <si>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</si>
  <si>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</si>
  <si>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</si>
  <si>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</si>
  <si>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</si>
  <si>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</si>
  <si>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</si>
  <si>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</si>
  <si>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</si>
  <si>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</si>
  <si>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</si>
  <si>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</si>
  <si>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</si>
  <si>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</si>
  <si>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</si>
  <si>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</si>
  <si>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</si>
  <si>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</si>
  <si>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</si>
  <si>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</si>
  <si>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</si>
  <si>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</si>
  <si>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</si>
  <si>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</si>
  <si>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</si>
  <si>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</si>
  <si>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</si>
  <si>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</si>
  <si>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</si>
  <si>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</si>
  <si>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</si>
  <si>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</si>
  <si>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</si>
  <si>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</si>
  <si>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</si>
  <si>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</si>
  <si>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</si>
  <si>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</si>
  <si>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</si>
  <si>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</si>
  <si>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</si>
  <si>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</si>
  <si>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</si>
  <si>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</si>
  <si>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</si>
  <si>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</si>
  <si>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</si>
  <si>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</si>
  <si>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</si>
  <si>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</si>
  <si>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</si>
  <si>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</si>
  <si>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</si>
  <si>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</si>
  <si>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</si>
  <si>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</si>
  <si>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</si>
  <si>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</si>
  <si>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</si>
  <si>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</si>
  <si>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</si>
  <si>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</si>
  <si>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</si>
  <si>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</si>
  <si>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</si>
  <si>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</si>
  <si>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</si>
  <si>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</si>
  <si>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</si>
  <si>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</si>
  <si>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</si>
  <si>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</si>
  <si>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</si>
  <si>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</si>
  <si>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</si>
  <si>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</si>
  <si>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</si>
  <si>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</si>
  <si>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</si>
  <si>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</si>
  <si>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</si>
  <si>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</si>
  <si>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</si>
  <si>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</si>
  <si>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</si>
  <si>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</si>
  <si>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</si>
  <si>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</si>
  <si>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</si>
  <si>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</si>
  <si>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</si>
  <si>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</si>
  <si>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</si>
  <si>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</si>
  <si>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</si>
  <si>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</si>
  <si>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</si>
  <si>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</si>
  <si>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</si>
  <si>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</si>
  <si>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</si>
  <si>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</si>
  <si>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</si>
  <si>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</si>
  <si>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</si>
  <si>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</si>
  <si>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</si>
  <si>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</si>
  <si>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</si>
  <si>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</si>
  <si>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</si>
  <si>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</si>
  <si>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</si>
  <si>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</si>
  <si>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</si>
  <si>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</si>
  <si>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</si>
  <si>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</si>
  <si>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</si>
  <si>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</si>
  <si>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</si>
  <si>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</si>
  <si>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</si>
  <si>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</si>
  <si>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</si>
  <si>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</si>
  <si>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</si>
  <si>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</si>
  <si>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</si>
  <si>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</si>
  <si>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</si>
  <si>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</si>
  <si>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</si>
  <si>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</si>
  <si>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</si>
  <si>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</si>
  <si>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</si>
  <si>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</si>
  <si>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</si>
  <si>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</si>
  <si>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</si>
  <si>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</si>
  <si>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</si>
  <si>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</si>
  <si>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</si>
  <si>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</si>
  <si>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</si>
  <si>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</si>
  <si>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</si>
  <si>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</si>
  <si>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</si>
  <si>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</si>
  <si>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</si>
  <si>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</si>
  <si>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</si>
  <si>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</si>
  <si>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</si>
  <si>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</si>
  <si>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</si>
  <si>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</si>
  <si>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</si>
  <si>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</si>
  <si>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</si>
  <si>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</si>
  <si>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</si>
  <si>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</si>
  <si>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</si>
  <si>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</si>
  <si>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</si>
  <si>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</si>
  <si>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</si>
  <si>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</si>
  <si>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</si>
  <si>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</si>
  <si>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</si>
  <si>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</si>
  <si>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</si>
  <si>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</si>
  <si>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</si>
  <si>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</si>
  <si>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</si>
  <si>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</si>
  <si>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</si>
  <si>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</si>
  <si>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</si>
  <si>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</si>
  <si>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</si>
  <si>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</si>
  <si>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</si>
  <si>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</si>
  <si>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</si>
  <si>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</si>
  <si>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</si>
  <si>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</si>
  <si>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</si>
  <si>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</si>
  <si>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</si>
  <si>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</si>
  <si>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</si>
  <si>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</si>
  <si>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</si>
  <si>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</si>
  <si>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</si>
  <si>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</si>
  <si>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</si>
  <si>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</si>
  <si>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</si>
  <si>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</si>
  <si>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</si>
  <si>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</si>
  <si>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</si>
  <si>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</si>
  <si>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</si>
  <si>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</si>
  <si>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</si>
  <si>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</si>
  <si>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</si>
  <si>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</si>
  <si>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</si>
  <si>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</si>
  <si>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</si>
  <si>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</si>
  <si>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</si>
  <si>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</si>
  <si>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</si>
  <si>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</si>
  <si>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</si>
  <si>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</si>
  <si>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</si>
  <si>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</si>
  <si>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</si>
  <si>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</si>
  <si>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</si>
  <si>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</si>
  <si>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</si>
  <si>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</si>
  <si>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</si>
  <si>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</si>
  <si>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</si>
  <si>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</si>
  <si>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</si>
  <si>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</si>
  <si>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</si>
  <si>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</si>
  <si>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</si>
  <si>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</si>
  <si>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</si>
  <si>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</si>
  <si>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</si>
  <si>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</si>
  <si>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</si>
  <si>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</si>
  <si>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</si>
  <si>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</si>
  <si>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</si>
  <si>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</si>
  <si>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</si>
  <si>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</si>
  <si>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</si>
  <si>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</si>
  <si>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</si>
  <si>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</si>
  <si>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</si>
  <si>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</si>
  <si>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</si>
  <si>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</si>
  <si>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</si>
  <si>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</si>
  <si>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</si>
  <si>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</si>
  <si>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</si>
  <si>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</si>
  <si>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</si>
  <si>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</si>
  <si>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</si>
  <si>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</si>
  <si>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</si>
  <si>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</si>
  <si>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</si>
  <si>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</si>
  <si>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</si>
  <si>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</si>
  <si>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</si>
  <si>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</si>
  <si>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</si>
  <si>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</si>
  <si>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</si>
  <si>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</si>
  <si>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</si>
  <si>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</si>
  <si>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</si>
  <si>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</si>
  <si>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</si>
  <si>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</si>
  <si>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</si>
  <si>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</si>
  <si>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</si>
  <si>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</si>
  <si>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</si>
  <si>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</si>
  <si>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</si>
  <si>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</si>
  <si>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</si>
  <si>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</si>
  <si>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</si>
  <si>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</si>
  <si>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</si>
  <si>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</si>
  <si>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</si>
  <si>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</si>
  <si>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</si>
  <si>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</si>
  <si>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</si>
  <si>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</si>
  <si>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</si>
  <si>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</si>
  <si>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</si>
  <si>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</si>
  <si>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</si>
  <si>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</si>
  <si>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</si>
  <si>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</si>
  <si>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</si>
  <si>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</si>
  <si>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</si>
  <si>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</si>
  <si>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</si>
  <si>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</si>
  <si>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</si>
  <si>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</si>
  <si>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</si>
  <si>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</si>
  <si>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</si>
  <si>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</si>
  <si>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</si>
  <si>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</si>
  <si>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</si>
  <si>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</si>
  <si>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</si>
  <si>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</si>
  <si>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</si>
  <si>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</si>
  <si>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</si>
  <si>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</si>
  <si>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</si>
  <si>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</si>
  <si>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</si>
  <si>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</si>
  <si>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</si>
  <si>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</si>
  <si>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</si>
  <si>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</si>
  <si>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</si>
  <si>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</si>
  <si>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</si>
  <si>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</si>
  <si>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</si>
  <si>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</si>
  <si>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</si>
  <si>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</si>
  <si>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</si>
  <si>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</si>
  <si>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</si>
  <si>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</si>
  <si>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</si>
  <si>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</si>
  <si>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</si>
  <si>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</si>
  <si>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</si>
  <si>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</si>
  <si>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</si>
  <si>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</si>
  <si>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</si>
  <si>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</si>
  <si>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</si>
  <si>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</si>
  <si>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</si>
  <si>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</si>
  <si>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</si>
  <si>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</si>
  <si>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</si>
  <si>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</si>
  <si>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</si>
  <si>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</si>
  <si>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</si>
  <si>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</si>
  <si>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</si>
  <si>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</si>
  <si>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</si>
  <si>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</si>
  <si>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</si>
  <si>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</si>
  <si>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</si>
  <si>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</si>
  <si>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</si>
  <si>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</si>
  <si>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</si>
  <si>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</si>
  <si>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</si>
  <si>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</si>
  <si>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</si>
  <si>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</si>
  <si>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</si>
  <si>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</si>
  <si>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</si>
  <si>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</si>
  <si>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</si>
  <si>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</si>
  <si>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</si>
  <si>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</si>
  <si>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</si>
  <si>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</si>
  <si>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</si>
  <si>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</si>
  <si>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</si>
  <si>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</si>
  <si>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</si>
  <si>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</si>
  <si>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</si>
  <si>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</si>
  <si>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</si>
  <si>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</si>
  <si>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</si>
  <si>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</si>
  <si>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</si>
  <si>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</si>
  <si>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</si>
  <si>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</si>
  <si>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</si>
  <si>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</si>
  <si>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</si>
  <si>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</si>
  <si>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</si>
  <si>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</si>
  <si>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</si>
  <si>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</si>
  <si>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</si>
  <si>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</si>
  <si>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</si>
  <si>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</si>
  <si>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</si>
  <si>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</si>
  <si>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</si>
  <si>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</si>
  <si>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</si>
  <si>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</si>
  <si>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</si>
  <si>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</si>
  <si>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</si>
  <si>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</si>
  <si>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</si>
  <si>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</si>
  <si>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</si>
  <si>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</si>
  <si>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</si>
  <si>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</si>
  <si>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</si>
  <si>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</si>
  <si>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</si>
  <si>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</si>
  <si>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</si>
  <si>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</si>
  <si>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</si>
  <si>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</si>
  <si>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</si>
  <si>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</si>
  <si>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</si>
  <si>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</si>
  <si>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</si>
  <si>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</si>
  <si>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</si>
  <si>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</si>
  <si>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</si>
  <si>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</si>
  <si>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</si>
  <si>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</si>
  <si>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</si>
  <si>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</si>
  <si>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</si>
  <si>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</si>
  <si>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</si>
  <si>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</si>
  <si>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</si>
  <si>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</si>
  <si>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</si>
  <si>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</si>
  <si>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</si>
  <si>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</si>
  <si>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</si>
  <si>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</si>
  <si>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</si>
  <si>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</si>
  <si>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</si>
  <si>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</si>
  <si>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</si>
  <si>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</si>
  <si>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</si>
  <si>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</si>
  <si>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</si>
  <si>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</si>
  <si>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</si>
  <si>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</si>
  <si>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</si>
  <si>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</si>
  <si>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</si>
  <si>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</si>
  <si>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</si>
  <si>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</si>
  <si>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</si>
  <si>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</si>
  <si>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</si>
  <si>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</si>
  <si>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</si>
  <si>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</si>
  <si>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</si>
  <si>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</si>
  <si>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</si>
  <si>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</si>
  <si>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</si>
  <si>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</si>
  <si>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</si>
  <si>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</si>
  <si>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</si>
  <si>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</si>
  <si>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</si>
  <si>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</si>
  <si>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</si>
  <si>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</si>
  <si>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</si>
  <si>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</si>
  <si>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</si>
  <si>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</si>
  <si>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</si>
  <si>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</si>
  <si>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</si>
  <si>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</si>
  <si>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</si>
  <si>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</si>
  <si>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</si>
  <si>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</si>
  <si>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</si>
  <si>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</si>
  <si>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</si>
  <si>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</si>
  <si>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</si>
  <si>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</si>
  <si>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</si>
  <si>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</si>
  <si>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</si>
  <si>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</si>
  <si>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</si>
  <si>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</si>
  <si>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</si>
  <si>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</si>
  <si>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</si>
  <si>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</si>
  <si>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</si>
  <si>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</si>
  <si>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</si>
  <si>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</si>
  <si>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</si>
  <si>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</si>
  <si>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</si>
  <si>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</si>
  <si>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</si>
  <si>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</si>
  <si>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</si>
  <si>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</si>
  <si>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</si>
  <si>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</si>
  <si>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</si>
  <si>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</si>
  <si>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</si>
  <si>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</si>
  <si>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</si>
  <si>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</si>
  <si>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</si>
  <si>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</si>
  <si>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</si>
  <si>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</si>
  <si>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</si>
  <si>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</si>
  <si>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</si>
  <si>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</si>
  <si>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</si>
  <si>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</si>
  <si>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</si>
  <si>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</si>
  <si>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</si>
  <si>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</si>
  <si>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</si>
  <si>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</si>
  <si>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</si>
  <si>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</si>
  <si>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</si>
  <si>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</si>
  <si>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</si>
  <si>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</si>
  <si>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</si>
  <si>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</si>
  <si>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</si>
  <si>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</si>
  <si>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</si>
  <si>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</si>
  <si>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</si>
  <si>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</si>
  <si>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</si>
  <si>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</si>
  <si>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</si>
  <si>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</si>
  <si>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</si>
  <si>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</si>
  <si>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</si>
  <si>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</si>
  <si>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</si>
  <si>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</si>
  <si>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</si>
  <si>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</si>
  <si>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</si>
  <si>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</si>
  <si>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</si>
  <si>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</si>
  <si>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</si>
  <si>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</si>
  <si>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</si>
  <si>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</si>
  <si>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</si>
  <si>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</si>
  <si>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</si>
  <si>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</si>
  <si>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</si>
  <si>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</si>
  <si>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</si>
  <si>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</si>
  <si>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</si>
  <si>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</si>
  <si>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</si>
  <si>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</si>
  <si>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</si>
  <si>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</si>
  <si>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</si>
  <si>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</si>
  <si>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</si>
  <si>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</si>
  <si>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</si>
  <si>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</si>
  <si>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</si>
  <si>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</si>
  <si>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</si>
  <si>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</si>
  <si>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</si>
  <si>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</si>
  <si>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</si>
  <si>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</si>
  <si>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</si>
  <si>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</si>
  <si>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</si>
  <si>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</si>
  <si>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</si>
  <si>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</si>
  <si>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</si>
  <si>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</si>
  <si>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</si>
  <si>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</si>
  <si>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</si>
  <si>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</si>
  <si>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</si>
  <si>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</si>
  <si>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</si>
  <si>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</si>
  <si>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</si>
  <si>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</si>
  <si>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</si>
  <si>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</si>
  <si>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</si>
  <si>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</si>
  <si>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</si>
  <si>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</si>
  <si>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</si>
  <si>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</si>
  <si>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</si>
  <si>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</si>
  <si>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</si>
  <si>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</si>
  <si>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</si>
  <si>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</si>
  <si>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</si>
  <si>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</si>
  <si>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</si>
  <si>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</si>
  <si>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</si>
  <si>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</si>
  <si>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</si>
  <si>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</si>
  <si>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</si>
  <si>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</si>
  <si>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</si>
  <si>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</si>
  <si>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</si>
  <si>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</si>
  <si>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</si>
  <si>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</si>
  <si>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</si>
  <si>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</si>
  <si>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</si>
  <si>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</si>
  <si>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</si>
  <si>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</si>
  <si>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</si>
  <si>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</si>
  <si>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</si>
  <si>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</si>
  <si>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</si>
  <si>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</si>
  <si>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</si>
  <si>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</si>
  <si>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</si>
  <si>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</si>
  <si>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</si>
  <si>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</si>
  <si>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</si>
  <si>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</si>
  <si>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</si>
  <si>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</si>
  <si>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</si>
  <si>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</si>
  <si>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</si>
  <si>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</si>
  <si>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</si>
  <si>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</si>
  <si>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</si>
  <si>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</si>
  <si>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</si>
  <si>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</si>
  <si>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</si>
  <si>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</si>
  <si>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</si>
  <si>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</si>
  <si>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</si>
  <si>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</si>
  <si>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</si>
  <si>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</si>
  <si>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</si>
  <si>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</si>
  <si>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</si>
  <si>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</si>
  <si>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</si>
  <si>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</si>
  <si>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</si>
  <si>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</si>
  <si>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</si>
  <si>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</si>
  <si>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</si>
  <si>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</si>
  <si>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</si>
  <si>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</si>
  <si>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</si>
  <si>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</si>
  <si>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</si>
  <si>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</si>
  <si>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</si>
  <si>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</si>
  <si>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</si>
  <si>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</si>
  <si>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</si>
  <si>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</si>
  <si>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</si>
  <si>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</si>
  <si>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</si>
  <si>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</si>
  <si>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</si>
  <si>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</si>
  <si>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</si>
  <si>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</si>
  <si>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</si>
  <si>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</si>
  <si>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</si>
  <si>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</si>
  <si>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</si>
  <si>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</si>
  <si>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</si>
  <si>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</si>
  <si>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</si>
  <si>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</si>
  <si>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</si>
  <si>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</si>
  <si>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</si>
  <si>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</si>
  <si>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</si>
  <si>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</si>
  <si>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</si>
  <si>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</si>
  <si>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</si>
  <si>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</si>
  <si>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</si>
  <si>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</si>
  <si>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</si>
  <si>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</si>
  <si>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</si>
  <si>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</si>
  <si>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</si>
  <si>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</si>
  <si>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</si>
  <si>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</si>
  <si>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</si>
  <si>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</si>
  <si>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</si>
  <si>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</si>
  <si>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</si>
  <si>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</si>
  <si>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</si>
  <si>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</si>
  <si>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</si>
  <si>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</si>
  <si>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</si>
  <si>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</si>
  <si>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</si>
  <si>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</si>
  <si>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</si>
  <si>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</si>
  <si>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</si>
  <si>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</si>
  <si>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</si>
  <si>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</si>
  <si>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</si>
  <si>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</si>
  <si>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</si>
  <si>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</si>
  <si>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</si>
  <si>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</si>
  <si>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</si>
  <si>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</si>
  <si>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</si>
  <si>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</si>
  <si>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</si>
  <si>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</si>
  <si>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</si>
  <si>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</si>
  <si>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</si>
  <si>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</si>
  <si>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</si>
  <si>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</si>
  <si>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</si>
  <si>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</si>
  <si>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</si>
  <si>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</si>
  <si>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</si>
  <si>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</si>
  <si>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</si>
  <si>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</si>
  <si>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</si>
  <si>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</si>
  <si>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</si>
  <si>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</si>
  <si>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</si>
  <si>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</si>
  <si>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</si>
  <si>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</si>
  <si>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</si>
  <si>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</si>
  <si>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</si>
  <si>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</si>
  <si>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</si>
  <si>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</si>
  <si>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</si>
  <si>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</si>
  <si>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</si>
  <si>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</si>
  <si>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</si>
  <si>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</si>
  <si>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</si>
  <si>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</si>
  <si>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</si>
  <si>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</si>
  <si>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</si>
  <si>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</si>
  <si>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</si>
  <si>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</si>
  <si>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</si>
  <si>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</si>
  <si>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</si>
  <si>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</si>
  <si>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</si>
  <si>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</si>
  <si>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</si>
  <si>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</si>
  <si>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</si>
  <si>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</si>
  <si>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</si>
  <si>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</si>
  <si>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</si>
  <si>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</si>
  <si>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</si>
  <si>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</si>
  <si>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</si>
  <si>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</si>
  <si>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</si>
  <si>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</si>
  <si>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</si>
  <si>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</si>
  <si>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</si>
  <si>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</si>
  <si>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</si>
  <si>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</si>
  <si>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</si>
  <si>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</si>
  <si>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</si>
  <si>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</si>
  <si>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</si>
  <si>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</si>
  <si>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</si>
  <si>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</si>
  <si>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</si>
  <si>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</si>
  <si>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</si>
  <si>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</si>
  <si>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</si>
  <si>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</si>
  <si>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</si>
  <si>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</si>
  <si>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</si>
  <si>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</si>
  <si>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</si>
  <si>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</si>
  <si>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</si>
  <si>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</si>
  <si>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</si>
  <si>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</si>
  <si>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</si>
  <si>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</si>
  <si>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</si>
  <si>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</si>
  <si>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</si>
  <si>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</si>
  <si>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</si>
  <si>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</si>
  <si>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</si>
  <si>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</si>
  <si>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</si>
  <si>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</si>
  <si>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</si>
  <si>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</si>
  <si>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</si>
  <si>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</si>
  <si>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</si>
  <si>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</si>
  <si>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</si>
  <si>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</si>
  <si>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</si>
  <si>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</si>
  <si>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</si>
  <si>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</si>
  <si>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</si>
  <si>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</si>
  <si>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</si>
  <si>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</si>
  <si>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</si>
  <si>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</si>
  <si>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</si>
  <si>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</si>
  <si>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</si>
  <si>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</si>
  <si>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</si>
  <si>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</si>
  <si>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</si>
  <si>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</si>
  <si>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</si>
  <si>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</si>
  <si>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</si>
  <si>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</si>
  <si>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</si>
  <si>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</si>
  <si>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</si>
  <si>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</si>
  <si>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</si>
  <si>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</si>
  <si>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</si>
  <si>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</si>
  <si>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</si>
  <si>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</si>
  <si>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</si>
  <si>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</si>
  <si>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</si>
  <si>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</si>
  <si>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</si>
  <si>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</si>
  <si>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</si>
  <si>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</si>
  <si>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</si>
  <si>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</si>
  <si>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</si>
  <si>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</si>
  <si>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</si>
  <si>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</si>
  <si>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</si>
  <si>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</si>
  <si>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</si>
  <si>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</si>
  <si>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</si>
  <si>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</si>
  <si>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</si>
  <si>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</si>
  <si>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</si>
  <si>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</si>
  <si>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</si>
  <si>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</si>
  <si>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</si>
  <si>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</si>
  <si>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</si>
  <si>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</si>
  <si>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</si>
  <si>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</si>
  <si>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</si>
  <si>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</si>
  <si>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</si>
  <si>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</si>
  <si>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</si>
  <si>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</si>
  <si>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</si>
  <si>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</si>
  <si>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</si>
  <si>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</si>
  <si>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</si>
  <si>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</si>
  <si>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</si>
  <si>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</si>
  <si>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</si>
  <si>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</si>
  <si>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</si>
  <si>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</si>
  <si>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</si>
  <si>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</si>
  <si>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</si>
  <si>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</si>
  <si>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</si>
  <si>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</si>
  <si>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</si>
  <si>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</si>
  <si>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</si>
  <si>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</si>
  <si>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</si>
  <si>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</si>
  <si>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</si>
  <si>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</si>
  <si>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</si>
  <si>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</si>
  <si>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</si>
  <si>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</si>
  <si>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</si>
  <si>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</si>
  <si>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</si>
  <si>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</si>
  <si>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</si>
  <si>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</si>
  <si>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</si>
  <si>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</si>
  <si>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</si>
  <si>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</si>
  <si>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</si>
  <si>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</si>
  <si>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</si>
  <si>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</si>
  <si>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</si>
  <si>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</si>
  <si>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</si>
  <si>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</si>
  <si>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</si>
  <si>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</si>
  <si>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</si>
  <si>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</si>
  <si>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</si>
  <si>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</si>
  <si>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</si>
  <si>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</si>
  <si>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</si>
  <si>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</si>
  <si>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</si>
  <si>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</si>
  <si>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</si>
  <si>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</si>
  <si>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</si>
  <si>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</si>
  <si>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</si>
  <si>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</si>
  <si>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</si>
  <si>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</si>
  <si>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</si>
  <si>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</si>
  <si>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</si>
  <si>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</si>
  <si>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</si>
  <si>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</si>
  <si>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</si>
  <si>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</si>
  <si>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</si>
  <si>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</si>
  <si>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</si>
  <si>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</si>
  <si>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</si>
  <si>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</si>
  <si>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</si>
  <si>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</si>
  <si>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</si>
  <si>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</si>
  <si>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</si>
  <si>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</si>
  <si>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</si>
  <si>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</si>
  <si>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</si>
  <si>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</si>
  <si>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</si>
  <si>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</si>
  <si>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</si>
  <si>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</si>
  <si>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</si>
  <si>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</si>
  <si>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</si>
  <si>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</si>
  <si>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</si>
  <si>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</si>
  <si>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</si>
  <si>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</si>
  <si>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</si>
  <si>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</si>
  <si>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</si>
  <si>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</si>
  <si>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</si>
  <si>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</si>
  <si>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</si>
  <si>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</si>
  <si>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</si>
  <si>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</si>
  <si>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</si>
  <si>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</si>
  <si>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</si>
  <si>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</si>
  <si>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</si>
  <si>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</si>
  <si>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</si>
  <si>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</si>
  <si>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</si>
  <si>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</si>
  <si>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</si>
  <si>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</si>
  <si>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</si>
  <si>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</si>
  <si>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</si>
  <si>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</si>
  <si>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</si>
  <si>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</si>
  <si>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</si>
  <si>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</si>
  <si>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</si>
  <si>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</si>
  <si>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</si>
  <si>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</si>
  <si>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</si>
  <si>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</si>
  <si>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</si>
  <si>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</si>
  <si>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</si>
  <si>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</si>
  <si>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</si>
  <si>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</si>
  <si>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</si>
  <si>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</si>
  <si>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</si>
  <si>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</si>
  <si>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</si>
  <si>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</si>
  <si>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</si>
  <si>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</si>
  <si>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</si>
  <si>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</si>
  <si>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</si>
  <si>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</si>
  <si>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</si>
  <si>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</si>
  <si>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</si>
  <si>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</si>
  <si>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</si>
  <si>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</si>
  <si>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</si>
  <si>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</si>
  <si>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</si>
  <si>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</si>
  <si>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</si>
  <si>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</si>
  <si>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</si>
  <si>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</si>
  <si>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</si>
  <si>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</si>
  <si>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</si>
  <si>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</si>
  <si>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</si>
  <si>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</si>
  <si>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</si>
  <si>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</si>
  <si>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</si>
  <si>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</si>
  <si>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</si>
  <si>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</si>
  <si>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</si>
  <si>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</si>
  <si>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</si>
  <si>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</si>
  <si>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</si>
  <si>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</si>
  <si>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</si>
  <si>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</si>
  <si>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</si>
  <si>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</si>
  <si>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</si>
  <si>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</si>
  <si>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</si>
  <si>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</si>
  <si>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</si>
  <si>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</si>
  <si>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</si>
  <si>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</si>
  <si>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</si>
  <si>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</si>
  <si>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</si>
  <si>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</si>
  <si>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</si>
  <si>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</si>
  <si>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</si>
  <si>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</si>
  <si>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</si>
  <si>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</si>
  <si>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</si>
  <si>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</si>
  <si>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</si>
  <si>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</si>
  <si>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</si>
  <si>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</si>
  <si>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</si>
  <si>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</si>
  <si>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</si>
  <si>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</si>
  <si>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</si>
  <si>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</si>
  <si>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</si>
  <si>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</si>
  <si>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</si>
  <si>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</si>
  <si>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</si>
  <si>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</si>
  <si>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</si>
  <si>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</si>
  <si>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</si>
  <si>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</si>
  <si>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</si>
  <si>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</si>
  <si>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</si>
  <si>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</si>
  <si>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</si>
  <si>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</si>
  <si>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</si>
  <si>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</si>
  <si>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</si>
  <si>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</si>
  <si>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</si>
  <si>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</si>
  <si>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</si>
  <si>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</si>
  <si>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</si>
  <si>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</si>
  <si>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</si>
  <si>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</si>
  <si>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</si>
  <si>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</si>
  <si>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</si>
  <si>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</si>
  <si>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</si>
  <si>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</si>
  <si>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</si>
  <si>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</si>
  <si>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</si>
  <si>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</si>
  <si>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</si>
  <si>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</si>
  <si>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</si>
  <si>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</si>
  <si>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</si>
  <si>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</si>
  <si>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</si>
  <si>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</si>
  <si>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</si>
  <si>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</si>
  <si>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</si>
  <si>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</si>
  <si>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</si>
  <si>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</si>
  <si>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</si>
  <si>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</si>
  <si>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</si>
  <si>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</si>
  <si>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</si>
  <si>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</si>
  <si>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</si>
  <si>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</si>
  <si>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</si>
  <si>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</si>
  <si>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</si>
  <si>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</si>
  <si>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</si>
  <si>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</si>
  <si>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</si>
  <si>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</si>
  <si>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</si>
  <si>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</si>
  <si>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</si>
  <si>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</si>
  <si>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</si>
  <si>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</si>
  <si>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</si>
  <si>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</si>
  <si>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</si>
  <si>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</si>
  <si>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</si>
  <si>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</si>
  <si>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</si>
  <si>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</si>
  <si>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</si>
  <si>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</si>
  <si>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</si>
  <si>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</si>
  <si>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</si>
  <si>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</si>
  <si>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</si>
  <si>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</si>
  <si>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</si>
  <si>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</si>
  <si>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</si>
  <si>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</si>
  <si>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</si>
  <si>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</si>
  <si>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</si>
  <si>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</si>
  <si>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</si>
  <si>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</si>
  <si>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</si>
  <si>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</si>
  <si>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</si>
  <si>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</si>
  <si>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</si>
  <si>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</si>
  <si>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</si>
  <si>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</si>
  <si>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</si>
  <si>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</si>
  <si>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</si>
  <si>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</si>
  <si>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</si>
  <si>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</si>
  <si>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</si>
  <si>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</si>
  <si>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</si>
  <si>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</si>
  <si>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</si>
  <si>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</si>
  <si>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</si>
  <si>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</si>
  <si>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</si>
  <si>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</si>
  <si>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</si>
  <si>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</si>
  <si>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</si>
  <si>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</si>
  <si>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</si>
  <si>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</si>
  <si>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</si>
  <si>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</si>
  <si>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</si>
  <si>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</si>
  <si>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</si>
  <si>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</si>
  <si>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</si>
  <si>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</si>
  <si>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</si>
  <si>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</si>
  <si>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</si>
  <si>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</si>
  <si>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</si>
  <si>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</si>
  <si>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</si>
  <si>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</si>
  <si>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</si>
  <si>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</si>
  <si>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</si>
  <si>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</si>
  <si>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</si>
  <si>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</si>
  <si>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</si>
  <si>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</si>
  <si>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</si>
  <si>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</si>
  <si>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</si>
  <si>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</si>
  <si>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</si>
  <si>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</si>
  <si>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</si>
  <si>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</si>
  <si>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</si>
  <si>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</si>
  <si>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</si>
  <si>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</si>
  <si>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</si>
  <si>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</si>
  <si>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</si>
  <si>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</si>
  <si>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</si>
  <si>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</si>
  <si>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</si>
  <si>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</si>
  <si>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</si>
  <si>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</si>
  <si>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</si>
  <si>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</si>
  <si>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</si>
  <si>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</si>
  <si>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</si>
  <si>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</si>
  <si>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</si>
  <si>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</si>
  <si>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</si>
  <si>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</si>
  <si>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</si>
  <si>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</si>
  <si>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</si>
  <si>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</si>
  <si>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</si>
  <si>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</si>
  <si>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</si>
  <si>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</si>
  <si>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</si>
  <si>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</si>
  <si>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</si>
  <si>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</si>
  <si>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</si>
  <si>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</si>
  <si>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</si>
  <si>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</si>
  <si>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</si>
  <si>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</si>
  <si>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</si>
  <si>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</si>
  <si>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</si>
  <si>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</si>
  <si>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</si>
  <si>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</si>
  <si>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</si>
  <si>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</si>
  <si>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</si>
  <si>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</si>
  <si>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</si>
  <si>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</si>
  <si>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</si>
  <si>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</si>
  <si>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</si>
  <si>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</si>
  <si>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</si>
  <si>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</si>
  <si>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</si>
  <si>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</si>
  <si>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</si>
  <si>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</si>
  <si>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</si>
  <si>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</si>
  <si>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</si>
  <si>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</si>
  <si>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</si>
  <si>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</si>
  <si>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</si>
  <si>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</si>
  <si>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</si>
  <si>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</si>
  <si>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</si>
  <si>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</si>
  <si>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</si>
  <si>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</si>
  <si>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</si>
  <si>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</si>
  <si>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</si>
  <si>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</si>
  <si>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</si>
  <si>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</si>
  <si>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</si>
  <si>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</si>
  <si>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</si>
  <si>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</si>
  <si>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</si>
  <si>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</si>
  <si>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</si>
  <si>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</si>
  <si>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</si>
  <si>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</si>
  <si>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</si>
  <si>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</si>
  <si>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</si>
  <si>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</si>
  <si>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</si>
  <si>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</si>
  <si>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</si>
  <si>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</si>
  <si>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</si>
  <si>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</si>
  <si>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</si>
  <si>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</si>
  <si>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</si>
  <si>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</si>
  <si>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</si>
  <si>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</si>
  <si>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</si>
  <si>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</si>
  <si>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</si>
  <si>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</si>
  <si>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</si>
  <si>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</si>
  <si>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</si>
  <si>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</si>
  <si>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</si>
  <si>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</si>
  <si>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</si>
  <si>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</si>
  <si>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</si>
  <si>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</si>
  <si>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</si>
  <si>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</si>
  <si>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</si>
  <si>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</si>
  <si>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</si>
  <si>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</si>
  <si>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</si>
  <si>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</si>
  <si>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</si>
  <si>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</si>
  <si>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</si>
  <si>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</si>
  <si>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</si>
  <si>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</si>
  <si>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</si>
  <si>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</si>
  <si>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</si>
  <si>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</si>
  <si>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</si>
  <si>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</si>
  <si>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</si>
  <si>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</si>
  <si>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</si>
  <si>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</si>
  <si>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</si>
  <si>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</si>
  <si>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</si>
  <si>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</si>
  <si>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</si>
  <si>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</si>
  <si>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</si>
  <si>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</si>
  <si>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</si>
  <si>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</si>
  <si>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</si>
  <si>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</si>
  <si>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</si>
  <si>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</si>
  <si>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</si>
  <si>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</si>
  <si>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</si>
  <si>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</si>
  <si>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</si>
  <si>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</si>
  <si>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</si>
  <si>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</si>
  <si>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</si>
  <si>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</si>
  <si>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</si>
  <si>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</si>
  <si>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</si>
  <si>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</si>
  <si>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</si>
  <si>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</si>
  <si>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</si>
  <si>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</si>
  <si>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</si>
  <si>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</si>
  <si>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</si>
  <si>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</si>
  <si>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</si>
  <si>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</si>
  <si>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</si>
  <si>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</si>
  <si>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</si>
  <si>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</si>
  <si>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</si>
  <si>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</si>
  <si>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</si>
  <si>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</si>
  <si>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</si>
  <si>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</si>
  <si>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</si>
  <si>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</si>
  <si>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</si>
  <si>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</si>
  <si>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</si>
  <si>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</si>
  <si>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</si>
  <si>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</si>
  <si>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</si>
  <si>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</si>
  <si>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</si>
  <si>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</si>
  <si>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</si>
  <si>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</si>
  <si>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</si>
  <si>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</si>
  <si>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</si>
  <si>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</si>
  <si>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</si>
  <si>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</si>
  <si>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</si>
  <si>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</si>
  <si>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</si>
  <si>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</si>
  <si>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</si>
  <si>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</si>
  <si>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</si>
  <si>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</si>
  <si>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</si>
  <si>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</si>
  <si>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</si>
  <si>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</si>
  <si>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</si>
  <si>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</si>
  <si>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</si>
  <si>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</si>
  <si>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</si>
  <si>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</si>
  <si>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</si>
  <si>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</si>
  <si>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</si>
  <si>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</si>
  <si>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</si>
  <si>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</si>
  <si>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</si>
  <si>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</si>
  <si>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</si>
  <si>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</si>
  <si>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</si>
  <si>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</si>
  <si>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</si>
  <si>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</si>
  <si>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</si>
  <si>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</si>
  <si>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</si>
  <si>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</si>
  <si>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</si>
  <si>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</si>
  <si>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</si>
  <si>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</si>
  <si>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</si>
  <si>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</si>
  <si>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</si>
  <si>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</si>
  <si>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</si>
  <si>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</si>
  <si>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</si>
  <si>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</si>
  <si>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</si>
  <si>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</si>
  <si>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</si>
  <si>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</si>
  <si>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</si>
  <si>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</si>
  <si>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</si>
  <si>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</si>
  <si>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</si>
  <si>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</si>
  <si>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</si>
  <si>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</si>
  <si>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</si>
  <si>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</si>
  <si>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</si>
  <si>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</si>
  <si>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</si>
  <si>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</si>
  <si>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</si>
  <si>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</si>
  <si>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</si>
  <si>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</si>
  <si>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</si>
  <si>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</si>
  <si>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</si>
  <si>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</si>
  <si>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</si>
  <si>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</si>
  <si>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</si>
  <si>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</si>
  <si>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</si>
  <si>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</si>
  <si>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</si>
  <si>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</si>
  <si>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</si>
  <si>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</si>
  <si>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</si>
  <si>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</si>
  <si>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</si>
  <si>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</si>
  <si>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</si>
  <si>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</si>
  <si>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</si>
  <si>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</si>
  <si>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</si>
  <si>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</si>
  <si>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</si>
  <si>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</si>
  <si>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</si>
  <si>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</si>
  <si>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</si>
  <si>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</si>
  <si>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</si>
  <si>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</si>
  <si>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</si>
  <si>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</si>
  <si>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</si>
  <si>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</si>
  <si>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</si>
  <si>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</si>
  <si>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</si>
  <si>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</si>
  <si>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</si>
  <si>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</si>
  <si>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</si>
  <si>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</si>
  <si>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</si>
  <si>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</si>
  <si>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</si>
  <si>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</si>
  <si>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</si>
  <si>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</si>
  <si>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</si>
  <si>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</si>
  <si>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</si>
  <si>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</si>
  <si>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</si>
  <si>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</si>
  <si>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</si>
  <si>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</si>
  <si>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</si>
  <si>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</si>
  <si>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</si>
  <si>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</si>
  <si>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</si>
  <si>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</si>
  <si>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</si>
  <si>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</si>
  <si>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</si>
  <si>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</si>
  <si>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</si>
  <si>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</si>
  <si>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</si>
  <si>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</si>
  <si>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</si>
  <si>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</si>
  <si>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</si>
  <si>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</si>
  <si>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</si>
  <si>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</si>
  <si>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</si>
  <si>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</si>
  <si>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</si>
  <si>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</si>
  <si>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</si>
  <si>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</si>
  <si>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</si>
  <si>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</si>
  <si>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</si>
  <si>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</si>
  <si>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</si>
  <si>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</si>
  <si>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</si>
  <si>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</si>
  <si>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</si>
  <si>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</si>
  <si>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</si>
  <si>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</si>
  <si>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</si>
  <si>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</si>
  <si>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</si>
  <si>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</si>
  <si>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</si>
  <si>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</si>
  <si>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</si>
  <si>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</si>
  <si>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</si>
  <si>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</si>
  <si>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</si>
  <si>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</si>
  <si>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</si>
  <si>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</si>
  <si>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</si>
  <si>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</si>
  <si>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</si>
  <si>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</si>
  <si>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</si>
  <si>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</si>
  <si>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</si>
  <si>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</si>
  <si>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</si>
  <si>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</si>
  <si>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</si>
  <si>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</si>
  <si>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</si>
  <si>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</si>
  <si>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</si>
  <si>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</si>
  <si>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</si>
  <si>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</si>
  <si>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</si>
  <si>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</si>
  <si>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</si>
  <si>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</si>
  <si>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</si>
  <si>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</si>
  <si>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</si>
  <si>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</si>
  <si>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</si>
  <si>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</si>
  <si>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</si>
  <si>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</si>
  <si>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</si>
  <si>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</si>
  <si>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</si>
  <si>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</si>
  <si>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</si>
  <si>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</si>
  <si>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</si>
  <si>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</si>
  <si>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</si>
  <si>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</si>
  <si>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</si>
  <si>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</si>
  <si>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</si>
  <si>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</si>
  <si>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</si>
  <si>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</si>
  <si>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</si>
  <si>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</si>
  <si>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</si>
  <si>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</si>
  <si>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</si>
  <si>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</si>
  <si>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</si>
  <si>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</si>
  <si>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</si>
  <si>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</si>
  <si>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</si>
  <si>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</si>
  <si>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</si>
  <si>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</si>
  <si>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</si>
  <si>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</si>
  <si>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</si>
  <si>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</si>
  <si>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</si>
  <si>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</si>
  <si>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</si>
  <si>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</si>
  <si>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</si>
  <si>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</si>
  <si>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</si>
  <si>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</si>
  <si>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</si>
  <si>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</si>
  <si>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</si>
  <si>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</si>
  <si>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</si>
  <si>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</si>
  <si>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</si>
  <si>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</si>
  <si>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</si>
  <si>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</si>
  <si>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</si>
  <si>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</si>
  <si>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</si>
  <si>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</si>
  <si>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</si>
  <si>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</si>
  <si>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</si>
  <si>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</si>
  <si>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</si>
  <si>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</si>
  <si>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</si>
  <si>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</si>
  <si>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</si>
  <si>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</si>
  <si>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</si>
  <si>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</si>
  <si>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</si>
  <si>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</si>
  <si>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</si>
  <si>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</si>
  <si>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</si>
  <si>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</si>
  <si>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</si>
  <si>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</si>
  <si>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</si>
  <si>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</si>
  <si>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</si>
  <si>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</si>
  <si>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</si>
  <si>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</si>
  <si>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</si>
  <si>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</si>
  <si>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</si>
  <si>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</si>
  <si>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</si>
  <si>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</si>
  <si>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</si>
  <si>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</si>
  <si>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</si>
  <si>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</si>
  <si>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</si>
  <si>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</si>
  <si>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</si>
  <si>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</si>
  <si>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</si>
  <si>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</si>
  <si>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</si>
  <si>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</si>
  <si>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</si>
  <si>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</si>
  <si>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</si>
  <si>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</si>
  <si>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</si>
  <si>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</si>
  <si>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</si>
  <si>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</si>
  <si>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</si>
  <si>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</si>
  <si>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</si>
  <si>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</si>
  <si>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</si>
  <si>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</si>
  <si>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</si>
  <si>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</si>
  <si>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</si>
  <si>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</si>
  <si>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</si>
  <si>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</si>
  <si>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</si>
  <si>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</si>
  <si>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</si>
  <si>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</si>
  <si>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</si>
  <si>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</si>
  <si>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</si>
  <si>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</si>
  <si>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</si>
  <si>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</si>
  <si>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</si>
  <si>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</si>
  <si>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</si>
  <si>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</si>
  <si>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</si>
  <si>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</si>
  <si>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</si>
  <si>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</si>
  <si>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</si>
  <si>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</si>
  <si>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</si>
  <si>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</si>
  <si>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</si>
  <si>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</si>
  <si>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</si>
  <si>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</si>
  <si>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</si>
  <si>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</si>
  <si>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</si>
  <si>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</si>
  <si>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</si>
  <si>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</si>
  <si>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</si>
  <si>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</si>
  <si>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</si>
  <si>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</si>
  <si>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</si>
  <si>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</si>
  <si>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</si>
  <si>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</si>
  <si>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</si>
  <si>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</si>
  <si>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</si>
  <si>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</si>
  <si>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</si>
  <si>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</si>
  <si>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</si>
  <si>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</si>
  <si>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</si>
  <si>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</si>
  <si>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</si>
  <si>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</si>
  <si>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</si>
  <si>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</si>
  <si>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</si>
  <si>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</si>
  <si>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</si>
  <si>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</si>
  <si>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</si>
  <si>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</si>
  <si>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</si>
  <si>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</si>
  <si>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</si>
  <si>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</si>
  <si>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</si>
  <si>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</si>
  <si>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</si>
  <si>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</si>
  <si>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</si>
  <si>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</si>
  <si>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</si>
  <si>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</si>
  <si>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</si>
  <si>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</si>
  <si>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</si>
  <si>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</si>
  <si>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</si>
  <si>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</si>
  <si>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</si>
  <si>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</si>
  <si>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</si>
  <si>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</si>
  <si>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</si>
  <si>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</si>
  <si>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</si>
  <si>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</si>
  <si>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</si>
  <si>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</si>
  <si>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</si>
  <si>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</si>
  <si>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</si>
  <si>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</si>
  <si>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</si>
  <si>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</si>
  <si>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</si>
  <si>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</si>
  <si>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</si>
  <si>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</si>
  <si>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</si>
  <si>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</si>
  <si>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</si>
  <si>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</si>
  <si>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</si>
  <si>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</si>
  <si>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</si>
  <si>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</si>
  <si>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</si>
  <si>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</si>
  <si>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</si>
  <si>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</si>
  <si>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</si>
  <si>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</si>
  <si>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</si>
  <si>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</si>
  <si>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</si>
  <si>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</si>
  <si>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</si>
  <si>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</si>
  <si>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</si>
  <si>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</si>
  <si>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</si>
  <si>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</si>
  <si>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</si>
  <si>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</si>
  <si>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</si>
  <si>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</si>
  <si>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</si>
  <si>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</si>
  <si>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</si>
  <si>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</si>
  <si>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</si>
  <si>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</si>
  <si>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</si>
  <si>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</si>
  <si>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</si>
  <si>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</si>
  <si>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</si>
  <si>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</si>
  <si>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</si>
  <si>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</si>
  <si>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</si>
  <si>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</si>
  <si>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</si>
  <si>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</si>
  <si>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</si>
  <si>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</si>
  <si>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</si>
  <si>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</si>
  <si>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</si>
  <si>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</si>
  <si>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</si>
  <si>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</si>
  <si>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</si>
  <si>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</si>
  <si>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</si>
  <si>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</si>
  <si>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</si>
  <si>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</si>
  <si>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</si>
  <si>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</si>
  <si>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</si>
  <si>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</si>
  <si>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</si>
  <si>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</si>
  <si>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</si>
  <si>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</si>
  <si>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</si>
  <si>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</si>
  <si>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</si>
  <si>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</si>
  <si>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</si>
  <si>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</si>
  <si>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</si>
  <si>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</si>
  <si>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</si>
  <si>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</si>
  <si>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</si>
  <si>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</si>
  <si>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</si>
  <si>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</si>
  <si>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</si>
  <si>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</si>
  <si>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</si>
  <si>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</si>
  <si>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</si>
  <si>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</si>
  <si>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</si>
  <si>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</si>
  <si>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</si>
  <si>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</si>
  <si>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</si>
  <si>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</si>
  <si>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</si>
  <si>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</si>
  <si>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</si>
  <si>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</si>
  <si>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</si>
  <si>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</si>
  <si>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</si>
  <si>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</si>
  <si>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</si>
  <si>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</si>
  <si>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</si>
  <si>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</si>
  <si>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</si>
  <si>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</si>
  <si>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</si>
  <si>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</si>
  <si>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</si>
  <si>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</si>
  <si>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</si>
  <si>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</si>
  <si>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</si>
  <si>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</si>
  <si>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</si>
  <si>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</si>
  <si>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</si>
  <si>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</si>
  <si>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</si>
  <si>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</si>
  <si>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</si>
  <si>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</si>
  <si>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</si>
  <si>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</si>
  <si>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</si>
  <si>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</si>
  <si>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</si>
  <si>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</si>
  <si>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</si>
  <si>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</si>
  <si>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</si>
  <si>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</si>
  <si>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</si>
  <si>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</si>
  <si>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</si>
  <si>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</si>
  <si>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</si>
  <si>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</si>
  <si>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</si>
  <si>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</si>
  <si>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</si>
  <si>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</si>
  <si>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</si>
  <si>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</si>
  <si>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</si>
  <si>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</si>
  <si>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</si>
  <si>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</si>
  <si>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</si>
  <si>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</si>
  <si>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</si>
  <si>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</si>
  <si>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</si>
  <si>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</si>
  <si>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</si>
  <si>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</si>
  <si>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</si>
  <si>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</si>
  <si>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</si>
  <si>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</si>
  <si>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</si>
  <si>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</si>
  <si>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</si>
  <si>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</si>
  <si>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</si>
  <si>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</si>
  <si>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</si>
  <si>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</si>
  <si>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</si>
  <si>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</si>
  <si>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</si>
  <si>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</si>
  <si>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</si>
  <si>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</si>
  <si>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</si>
  <si>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</si>
  <si>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</si>
  <si>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</si>
  <si>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</si>
  <si>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</si>
  <si>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</si>
  <si>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</si>
  <si>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</si>
  <si>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</si>
  <si>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</si>
  <si>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</si>
  <si>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</si>
  <si>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</si>
  <si>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</si>
  <si>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</si>
  <si>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</si>
  <si>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</si>
  <si>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</si>
  <si>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</si>
  <si>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</si>
  <si>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</si>
  <si>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</si>
  <si>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</si>
  <si>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</si>
  <si>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</si>
  <si>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</si>
  <si>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</si>
  <si>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</si>
  <si>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</si>
  <si>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</si>
  <si>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</si>
  <si>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</si>
  <si>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</si>
  <si>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</si>
  <si>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</si>
  <si>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</si>
  <si>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</si>
  <si>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</si>
  <si>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</si>
  <si>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</si>
  <si>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</si>
  <si>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</si>
  <si>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</si>
  <si>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</si>
  <si>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</si>
  <si>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</si>
  <si>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</si>
  <si>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</si>
  <si>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</si>
  <si>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</si>
  <si>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</si>
  <si>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</si>
  <si>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</si>
  <si>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</si>
  <si>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</si>
  <si>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</si>
  <si>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</si>
  <si>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</si>
  <si>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</si>
  <si>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</si>
  <si>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</si>
  <si>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</si>
  <si>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</si>
  <si>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</si>
  <si>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</si>
  <si>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</si>
  <si>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</si>
  <si>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</si>
  <si>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</si>
  <si>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</si>
  <si>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</si>
  <si>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</si>
  <si>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</si>
  <si>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</si>
  <si>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</si>
  <si>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</si>
  <si>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</si>
  <si>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</si>
  <si>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</si>
  <si>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</si>
  <si>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</si>
  <si>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</si>
  <si>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</si>
  <si>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</si>
  <si>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</si>
  <si>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</si>
  <si>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</si>
  <si>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</si>
  <si>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</si>
  <si>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</si>
  <si>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</si>
  <si>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</si>
  <si>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</si>
  <si>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</si>
  <si>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</si>
  <si>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</si>
  <si>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</si>
  <si>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</si>
  <si>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</si>
  <si>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</si>
  <si>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</si>
  <si>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</si>
  <si>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</si>
  <si>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</si>
  <si>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</si>
  <si>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</si>
  <si>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</si>
  <si>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</si>
  <si>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</si>
  <si>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</si>
  <si>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</si>
  <si>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</si>
  <si>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</si>
  <si>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</si>
  <si>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</si>
  <si>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</si>
  <si>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</si>
  <si>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</si>
  <si>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</si>
  <si>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</si>
  <si>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</si>
  <si>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</si>
  <si>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</si>
  <si>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</si>
  <si>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</si>
  <si>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</si>
  <si>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</si>
  <si>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</si>
  <si>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</si>
  <si>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</si>
  <si>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</si>
  <si>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</si>
  <si>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</si>
  <si>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</si>
  <si>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</si>
  <si>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</si>
  <si>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</si>
  <si>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</si>
  <si>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</si>
  <si>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</si>
  <si>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</si>
  <si>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</si>
  <si>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</si>
  <si>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</si>
  <si>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</si>
  <si>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</si>
  <si>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</si>
  <si>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</si>
  <si>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</si>
  <si>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</si>
  <si>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</si>
  <si>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</si>
  <si>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</si>
  <si>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</si>
  <si>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</si>
  <si>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</si>
  <si>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</si>
  <si>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</si>
  <si>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</si>
  <si>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</si>
  <si>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</si>
  <si>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</si>
  <si>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</si>
  <si>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</si>
  <si>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</si>
  <si>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</si>
  <si>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</si>
  <si>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</si>
  <si>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</si>
  <si>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</si>
  <si>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</si>
  <si>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</si>
  <si>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</si>
  <si>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</si>
  <si>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</si>
  <si>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</si>
  <si>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</si>
  <si>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</si>
  <si>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</si>
  <si>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</si>
  <si>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</si>
  <si>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</si>
  <si>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</si>
  <si>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</si>
  <si>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</si>
  <si>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</si>
  <si>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</si>
  <si>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</si>
  <si>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</si>
  <si>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</si>
  <si>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</si>
  <si>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</si>
  <si>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</si>
  <si>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</si>
  <si>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</si>
  <si>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</si>
  <si>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</si>
  <si>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</si>
  <si>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</si>
  <si>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</si>
  <si>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</si>
  <si>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</si>
  <si>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</si>
  <si>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</si>
  <si>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</si>
  <si>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</si>
  <si>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</si>
  <si>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</si>
  <si>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</si>
  <si>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</si>
  <si>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</si>
  <si>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</si>
  <si>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</si>
  <si>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</si>
  <si>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</si>
  <si>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</si>
  <si>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</si>
  <si>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</si>
  <si>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</si>
  <si>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</si>
  <si>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</si>
  <si>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</si>
  <si>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</si>
  <si>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</si>
  <si>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</si>
  <si>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</si>
  <si>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</si>
  <si>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</si>
  <si>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</si>
  <si>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</si>
  <si>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</si>
  <si>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</si>
  <si>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</si>
  <si>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</si>
  <si>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</si>
  <si>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</si>
  <si>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</si>
  <si>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</si>
  <si>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</si>
  <si>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</si>
  <si>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</si>
  <si>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</si>
  <si>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</si>
  <si>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</si>
  <si>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</si>
  <si>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</si>
  <si>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</si>
  <si>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</si>
  <si>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</si>
  <si>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</si>
  <si>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</si>
  <si>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</si>
  <si>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</si>
  <si>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</si>
  <si>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</si>
  <si>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</si>
  <si>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</si>
  <si>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</si>
  <si>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</si>
  <si>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</si>
  <si>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</si>
  <si>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</si>
  <si>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</si>
  <si>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</si>
  <si>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</si>
  <si>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</si>
  <si>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</si>
  <si>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</si>
  <si>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</si>
  <si>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</si>
  <si>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</si>
  <si>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</si>
  <si>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</si>
  <si>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</si>
  <si>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</si>
  <si>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</si>
  <si>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</si>
  <si>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</si>
  <si>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</si>
  <si>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</si>
  <si>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</si>
  <si>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</si>
  <si>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</si>
  <si>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</si>
  <si>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</si>
  <si>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</si>
  <si>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</si>
  <si>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</si>
  <si>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</si>
  <si>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</si>
  <si>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</si>
  <si>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</si>
  <si>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</si>
  <si>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</si>
  <si>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</si>
  <si>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</si>
  <si>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</si>
  <si>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</si>
  <si>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</si>
  <si>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</si>
  <si>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</si>
  <si>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</si>
  <si>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</si>
  <si>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</si>
  <si>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</si>
  <si>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</si>
  <si>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</si>
  <si>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</si>
  <si>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</si>
  <si>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</si>
  <si>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</si>
  <si>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</si>
  <si>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</si>
  <si>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</si>
  <si>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</si>
  <si>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</si>
  <si>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</si>
  <si>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</si>
  <si>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</si>
  <si>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</si>
  <si>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</si>
  <si>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</si>
  <si>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</si>
  <si>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</si>
  <si>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</si>
  <si>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</si>
  <si>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</si>
  <si>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</si>
  <si>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</si>
  <si>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</si>
  <si>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</si>
  <si>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</si>
  <si>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</si>
  <si>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</si>
  <si>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</si>
  <si>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</si>
  <si>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</si>
  <si>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</si>
  <si>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</si>
  <si>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</si>
  <si>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</si>
  <si>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</si>
  <si>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</si>
  <si>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</si>
  <si>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</si>
  <si>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</si>
  <si>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</si>
  <si>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</si>
  <si>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</si>
  <si>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</si>
  <si>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</si>
  <si>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</si>
  <si>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</si>
  <si>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</si>
  <si>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</si>
  <si>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</si>
  <si>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</si>
  <si>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</si>
  <si>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</si>
  <si>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</si>
  <si>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</si>
  <si>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</si>
  <si>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</si>
  <si>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</si>
  <si>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</si>
  <si>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</si>
  <si>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</si>
  <si>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</si>
  <si>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</si>
  <si>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</si>
  <si>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</si>
  <si>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</si>
  <si>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</si>
  <si>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</si>
  <si>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</si>
  <si>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</si>
  <si>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</si>
  <si>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</si>
  <si>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</si>
  <si>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</si>
  <si>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</si>
  <si>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</si>
  <si>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</si>
  <si>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</si>
  <si>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</si>
  <si>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</si>
  <si>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</si>
  <si>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</si>
  <si>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</si>
  <si>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</si>
  <si>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</si>
  <si>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</si>
  <si>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</si>
  <si>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</si>
  <si>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</si>
  <si>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</si>
  <si>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</si>
  <si>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</si>
  <si>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</si>
  <si>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</si>
  <si>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</si>
  <si>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</si>
  <si>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</si>
  <si>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</si>
  <si>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</si>
  <si>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</si>
  <si>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</si>
  <si>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</si>
  <si>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</si>
  <si>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</si>
  <si>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</si>
  <si>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</si>
  <si>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</si>
  <si>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</si>
  <si>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</si>
  <si>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</si>
  <si>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</si>
  <si>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</si>
  <si>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</si>
  <si>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</si>
  <si>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</si>
  <si>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</si>
  <si>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</si>
  <si>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</si>
  <si>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</si>
  <si>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</si>
  <si>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</si>
  <si>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</si>
  <si>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</si>
  <si>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</si>
  <si>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</si>
  <si>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</si>
  <si>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</si>
  <si>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</si>
  <si>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</si>
  <si>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</si>
  <si>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</si>
  <si>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</si>
  <si>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</si>
  <si>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</si>
  <si>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</si>
  <si>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</si>
  <si>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</si>
  <si>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</si>
  <si>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</si>
  <si>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</si>
  <si>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</si>
  <si>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</si>
  <si>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</si>
  <si>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</si>
  <si>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</si>
  <si>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</si>
  <si>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</si>
  <si>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</si>
  <si>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</si>
  <si>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</si>
  <si>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</si>
  <si>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</si>
  <si>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</si>
  <si>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</si>
  <si>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</si>
  <si>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</si>
  <si>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</si>
  <si>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</si>
  <si>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</si>
  <si>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</si>
  <si>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</si>
  <si>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</si>
  <si>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</si>
  <si>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</si>
  <si>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</si>
  <si>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</si>
  <si>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</si>
  <si>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</si>
  <si>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</si>
  <si>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</si>
  <si>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</si>
  <si>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</si>
  <si>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</si>
  <si>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</si>
  <si>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</si>
  <si>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</si>
  <si>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</si>
  <si>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</si>
  <si>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</si>
  <si>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</si>
  <si>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</si>
  <si>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</si>
  <si>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</si>
  <si>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</si>
  <si>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</si>
  <si>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</si>
  <si>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</si>
  <si>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</si>
  <si>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</si>
  <si>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</si>
  <si>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</si>
  <si>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</si>
  <si>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</si>
  <si>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</si>
  <si>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</si>
  <si>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</si>
  <si>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</si>
  <si>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</si>
  <si>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</si>
  <si>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</si>
  <si>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</si>
  <si>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</si>
  <si>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</si>
  <si>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</si>
  <si>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</si>
  <si>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</si>
  <si>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</si>
  <si>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</si>
  <si>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</si>
  <si>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</si>
  <si>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</si>
  <si>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</si>
  <si>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</si>
  <si>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</si>
  <si>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</si>
  <si>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</si>
  <si>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</si>
  <si>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</si>
  <si>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</si>
  <si>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</si>
  <si>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</si>
  <si>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</si>
  <si>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</si>
  <si>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</si>
  <si>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</si>
  <si>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</si>
  <si>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</si>
  <si>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</si>
  <si>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</si>
  <si>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</si>
  <si>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</si>
  <si>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</si>
  <si>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</si>
  <si>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</si>
  <si>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</si>
  <si>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</si>
  <si>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</si>
  <si>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</si>
  <si>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</si>
  <si>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</si>
  <si>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</si>
  <si>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</si>
  <si>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</si>
  <si>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</si>
  <si>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</si>
  <si>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</si>
  <si>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</si>
  <si>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</si>
  <si>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</si>
  <si>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</si>
  <si>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</si>
  <si>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</si>
  <si>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</si>
  <si>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</si>
  <si>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</si>
  <si>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</si>
  <si>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</si>
  <si>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</si>
  <si>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</si>
  <si>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</si>
  <si>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</si>
  <si>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</si>
  <si>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</si>
  <si>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</si>
  <si>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</si>
  <si>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</si>
  <si>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</si>
  <si>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</si>
  <si>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</si>
  <si>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</si>
  <si>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</si>
  <si>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</si>
  <si>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</si>
  <si>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</si>
  <si>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</si>
  <si>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</si>
  <si>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</si>
  <si>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</si>
  <si>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</si>
  <si>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</si>
  <si>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</si>
  <si>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</si>
  <si>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</si>
  <si>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</si>
  <si>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</si>
  <si>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</si>
  <si>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</si>
  <si>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</si>
  <si>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</si>
  <si>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</si>
  <si>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</si>
  <si>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</si>
  <si>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</si>
  <si>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</si>
  <si>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</si>
  <si>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</si>
  <si>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</si>
  <si>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</si>
  <si>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</si>
  <si>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</si>
  <si>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</si>
  <si>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</si>
  <si>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</si>
  <si>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</si>
  <si>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</si>
  <si>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</si>
  <si>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</si>
  <si>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</si>
  <si>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</si>
  <si>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</si>
  <si>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</si>
  <si>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</si>
  <si>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</si>
  <si>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</si>
  <si>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</si>
  <si>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</si>
  <si>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</si>
  <si>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</si>
  <si>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</si>
  <si>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</si>
  <si>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</si>
  <si>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</si>
  <si>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</si>
  <si>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</si>
  <si>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</si>
  <si>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</si>
  <si>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</si>
  <si>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</si>
  <si>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</si>
  <si>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</si>
  <si>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</si>
  <si>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</si>
  <si>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</si>
  <si>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</si>
  <si>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</si>
  <si>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</si>
  <si>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</si>
  <si>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</si>
  <si>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</si>
  <si>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</si>
  <si>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</si>
  <si>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</si>
  <si>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</si>
  <si>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</si>
  <si>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</si>
  <si>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</si>
  <si>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</si>
  <si>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</si>
  <si>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</si>
  <si>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</si>
  <si>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</si>
  <si>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</si>
  <si>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</si>
  <si>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</si>
  <si>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</si>
  <si>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</si>
  <si>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</si>
  <si>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</si>
  <si>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</si>
  <si>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</si>
  <si>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</si>
  <si>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</si>
  <si>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</si>
  <si>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</si>
  <si>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</si>
  <si>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</si>
  <si>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</si>
  <si>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</si>
  <si>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</si>
  <si>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</si>
  <si>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</si>
  <si>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</si>
  <si>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</si>
  <si>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</si>
  <si>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</si>
  <si>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</si>
  <si>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</si>
  <si>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</si>
  <si>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</si>
  <si>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</si>
  <si>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</si>
  <si>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</si>
  <si>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</si>
  <si>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</si>
  <si>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</si>
  <si>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</si>
  <si>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</si>
  <si>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</si>
  <si>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</si>
  <si>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</si>
  <si>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</si>
  <si>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</si>
  <si>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</si>
  <si>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</si>
  <si>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</si>
  <si>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</si>
  <si>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</si>
  <si>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</si>
  <si>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</si>
  <si>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</si>
  <si>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</si>
  <si>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</si>
  <si>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</si>
  <si>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</si>
  <si>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</si>
  <si>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</si>
  <si>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</si>
  <si>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</si>
  <si>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</si>
  <si>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</si>
  <si>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</si>
  <si>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</si>
  <si>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</si>
  <si>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</si>
  <si>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</si>
  <si>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</si>
  <si>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</si>
  <si>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</si>
  <si>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</si>
  <si>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</si>
  <si>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</si>
  <si>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</si>
  <si>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</si>
  <si>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</si>
  <si>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</si>
  <si>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</si>
  <si>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</si>
  <si>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</si>
  <si>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</si>
  <si>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</si>
  <si>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</si>
  <si>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</si>
  <si>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</si>
  <si>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</si>
  <si>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</si>
  <si>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</si>
  <si>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</si>
  <si>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</si>
  <si>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</si>
  <si>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</si>
  <si>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</si>
  <si>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</si>
  <si>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</si>
  <si>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</si>
  <si>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</si>
  <si>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</si>
  <si>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</si>
  <si>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</si>
  <si>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</si>
  <si>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</si>
  <si>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</si>
  <si>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</si>
  <si>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</si>
  <si>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</si>
  <si>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</si>
  <si>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</si>
  <si>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</si>
  <si>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</si>
  <si>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</si>
  <si>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</si>
  <si>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</si>
  <si>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</si>
  <si>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</si>
  <si>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</si>
  <si>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</si>
  <si>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</si>
  <si>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</si>
  <si>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</si>
  <si>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</si>
  <si>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</si>
  <si>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</si>
  <si>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</si>
  <si>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</si>
  <si>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</si>
  <si>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</si>
  <si>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</si>
  <si>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</si>
  <si>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</si>
  <si>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</si>
  <si>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</si>
  <si>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</si>
  <si>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</si>
  <si>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</si>
  <si>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</si>
  <si>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</si>
  <si>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</si>
  <si>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</si>
  <si>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</si>
  <si>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</si>
  <si>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</si>
  <si>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</si>
  <si>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</si>
  <si>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</si>
  <si>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</si>
  <si>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</si>
  <si>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</si>
  <si>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</si>
  <si>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</si>
  <si>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</si>
  <si>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</si>
  <si>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</si>
  <si>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</si>
  <si>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</si>
  <si>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</si>
  <si>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</si>
  <si>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</si>
  <si>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</si>
  <si>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</si>
  <si>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</si>
  <si>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</si>
  <si>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</si>
  <si>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</si>
  <si>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</si>
  <si>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</si>
  <si>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</si>
  <si>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</si>
  <si>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</si>
  <si>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</si>
  <si>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</si>
  <si>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</si>
  <si>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</si>
  <si>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</si>
  <si>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</si>
  <si>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</si>
  <si>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</si>
  <si>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</si>
  <si>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</si>
  <si>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</si>
  <si>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</si>
  <si>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</si>
  <si>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</si>
  <si>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</si>
  <si>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</si>
  <si>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</si>
  <si>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</si>
  <si>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</si>
  <si>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</si>
  <si>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</si>
  <si>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</si>
  <si>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</si>
  <si>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</si>
  <si>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</si>
  <si>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</si>
  <si>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</si>
  <si>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</si>
  <si>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</si>
  <si>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</si>
  <si>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</si>
  <si>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</si>
  <si>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</si>
  <si>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</si>
  <si>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</si>
  <si>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</si>
  <si>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</si>
  <si>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</si>
  <si>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</si>
  <si>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</si>
  <si>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</si>
  <si>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</si>
  <si>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</si>
  <si>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</si>
  <si>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</si>
  <si>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</si>
  <si>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</si>
  <si>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</si>
  <si>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</si>
  <si>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</si>
  <si>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</si>
  <si>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</si>
  <si>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</si>
  <si>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</si>
  <si>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</si>
  <si>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</si>
  <si>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</si>
  <si>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</si>
  <si>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</si>
  <si>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</si>
  <si>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</si>
  <si>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</si>
  <si>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</si>
  <si>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</si>
  <si>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</si>
  <si>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</si>
  <si>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</si>
  <si>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</si>
  <si>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</si>
  <si>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</si>
  <si>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</si>
  <si>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</si>
  <si>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</si>
  <si>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</si>
  <si>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</si>
  <si>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</si>
  <si>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</si>
  <si>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</si>
  <si>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</si>
  <si>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</si>
  <si>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</si>
  <si>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</si>
  <si>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</si>
  <si>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</si>
  <si>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</si>
  <si>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</si>
  <si>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</si>
  <si>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</si>
  <si>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</si>
  <si>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</si>
  <si>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</si>
  <si>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</si>
  <si>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</si>
  <si>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</si>
  <si>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</si>
  <si>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</si>
  <si>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</si>
  <si>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</si>
  <si>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</si>
  <si>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</si>
  <si>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</si>
  <si>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</si>
  <si>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</si>
  <si>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</si>
  <si>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</si>
  <si>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</si>
  <si>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</si>
  <si>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</si>
  <si>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</si>
  <si>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</si>
  <si>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</si>
  <si>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</si>
  <si>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</si>
  <si>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</si>
  <si>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</si>
  <si>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</si>
  <si>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</si>
  <si>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</si>
  <si>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</si>
  <si>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</si>
  <si>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</si>
  <si>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</si>
  <si>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</si>
  <si>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</si>
  <si>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</si>
  <si>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</si>
  <si>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</si>
  <si>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</si>
  <si>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</si>
  <si>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</si>
  <si>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</si>
  <si>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</si>
  <si>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</si>
  <si>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</si>
  <si>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</si>
  <si>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</si>
  <si>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</si>
  <si>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</si>
  <si>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</si>
  <si>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</si>
  <si>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</si>
  <si>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</si>
  <si>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</si>
  <si>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</si>
  <si>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</si>
  <si>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</si>
  <si>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</si>
  <si>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</si>
  <si>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</si>
  <si>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</si>
  <si>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</si>
  <si>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</si>
  <si>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</si>
  <si>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</si>
  <si>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</si>
  <si>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</si>
  <si>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</si>
  <si>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</si>
  <si>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</si>
  <si>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</si>
  <si>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</si>
  <si>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</si>
  <si>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</si>
  <si>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</si>
  <si>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</si>
  <si>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</si>
  <si>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</si>
  <si>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</si>
  <si>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</si>
  <si>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</si>
  <si>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</si>
  <si>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</si>
  <si>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</si>
  <si>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</si>
  <si>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</si>
  <si>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</si>
  <si>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</si>
  <si>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</si>
  <si>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</si>
  <si>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</si>
  <si>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</si>
  <si>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</si>
  <si>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</si>
  <si>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</si>
  <si>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</si>
  <si>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</si>
  <si>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</si>
  <si>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</si>
  <si>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</si>
  <si>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</si>
  <si>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</si>
  <si>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</si>
  <si>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</si>
  <si>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</si>
  <si>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</si>
  <si>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</si>
  <si>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</si>
  <si>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</si>
  <si>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</si>
  <si>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</si>
  <si>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</si>
  <si>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</si>
  <si>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</si>
  <si>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</si>
  <si>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</si>
  <si>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</si>
  <si>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</si>
  <si>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</si>
  <si>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</si>
  <si>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</si>
  <si>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</si>
  <si>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</si>
  <si>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</si>
  <si>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</si>
  <si>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</si>
  <si>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</si>
  <si>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</si>
  <si>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</si>
  <si>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</si>
  <si>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</si>
  <si>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</si>
  <si>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</si>
  <si>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</si>
  <si>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</si>
  <si>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</si>
  <si>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</si>
  <si>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</si>
  <si>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</si>
  <si>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</si>
  <si>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</si>
  <si>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</si>
  <si>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</si>
  <si>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</si>
  <si>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</si>
  <si>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</si>
  <si>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</si>
  <si>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</si>
  <si>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</si>
  <si>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</si>
  <si>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</si>
  <si>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</si>
  <si>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</si>
  <si>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</si>
  <si>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</si>
  <si>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</si>
  <si>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</si>
  <si>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</si>
  <si>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</si>
  <si>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</si>
  <si>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</si>
  <si>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</si>
  <si>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</si>
  <si>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</si>
  <si>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</si>
  <si>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</si>
  <si>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</si>
  <si>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</si>
  <si>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</si>
  <si>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</si>
  <si>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</si>
  <si>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</si>
  <si>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</si>
  <si>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</si>
  <si>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</si>
  <si>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</si>
  <si>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</si>
  <si>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</si>
  <si>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</si>
  <si>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</si>
  <si>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</si>
  <si>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</si>
  <si>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</si>
  <si>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</si>
  <si>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</si>
  <si>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</si>
  <si>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</si>
  <si>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</si>
  <si>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</si>
  <si>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</si>
  <si>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</si>
  <si>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</si>
  <si>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</si>
  <si>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</si>
  <si>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</si>
  <si>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</si>
  <si>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</si>
  <si>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</si>
  <si>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</si>
  <si>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</si>
  <si>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</si>
  <si>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</si>
  <si>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</si>
  <si>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</si>
  <si>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</si>
  <si>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</si>
  <si>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</si>
  <si>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</si>
  <si>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</si>
  <si>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</si>
  <si>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</si>
  <si>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</si>
  <si>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</si>
  <si>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</si>
  <si>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</si>
  <si>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</si>
  <si>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</si>
  <si>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</si>
  <si>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</si>
  <si>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</si>
  <si>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</si>
  <si>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</si>
  <si>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</si>
  <si>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</si>
  <si>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</si>
  <si>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</si>
  <si>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</si>
  <si>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</si>
  <si>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</si>
  <si>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</si>
  <si>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</si>
  <si>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</si>
  <si>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</si>
  <si>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</si>
  <si>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</si>
  <si>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</si>
  <si>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</si>
  <si>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</si>
  <si>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</si>
  <si>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</si>
  <si>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</si>
  <si>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</si>
  <si>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</si>
  <si>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</si>
  <si>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</si>
  <si>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</si>
  <si>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</si>
  <si>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</si>
  <si>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</si>
  <si>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</si>
  <si>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</si>
  <si>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</si>
  <si>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</si>
  <si>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</si>
  <si>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</si>
  <si>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</si>
  <si>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</si>
  <si>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</si>
  <si>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</si>
  <si>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</si>
  <si>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</si>
  <si>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</si>
  <si>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</si>
  <si>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</si>
  <si>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</si>
  <si>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</si>
  <si>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</si>
  <si>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</si>
  <si>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</si>
  <si>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</si>
  <si>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</si>
  <si>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</si>
  <si>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</si>
  <si>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</si>
  <si>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</si>
  <si>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</si>
  <si>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</si>
  <si>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</si>
  <si>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</si>
  <si>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</si>
  <si>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</si>
  <si>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</si>
  <si>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</si>
  <si>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</si>
  <si>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</si>
  <si>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</si>
  <si>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</si>
  <si>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</si>
  <si>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</si>
  <si>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</si>
  <si>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</si>
  <si>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</si>
  <si>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</si>
  <si>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</si>
  <si>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</si>
  <si>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</si>
  <si>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</si>
  <si>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</si>
  <si>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</si>
  <si>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</si>
  <si>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</si>
  <si>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</si>
  <si>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</si>
  <si>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</si>
  <si>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</si>
  <si>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</si>
  <si>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</si>
  <si>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</si>
  <si>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</si>
  <si>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</si>
  <si>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</si>
  <si>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</si>
  <si>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</si>
  <si>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</si>
  <si>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</si>
  <si>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</si>
  <si>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</si>
  <si>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</si>
  <si>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</si>
  <si>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</si>
  <si>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</si>
  <si>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</si>
  <si>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</si>
  <si>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</si>
  <si>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</si>
  <si>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</si>
  <si>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</si>
  <si>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</si>
  <si>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</si>
  <si>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</si>
  <si>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</si>
  <si>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</si>
  <si>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</si>
  <si>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</si>
  <si>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</si>
  <si>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</si>
  <si>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</si>
  <si>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</si>
  <si>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</si>
  <si>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</si>
  <si>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</si>
  <si>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</si>
  <si>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</si>
  <si>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</si>
  <si>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</si>
  <si>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</si>
  <si>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</si>
  <si>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</si>
  <si>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</si>
  <si>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</si>
  <si>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</si>
  <si>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</si>
  <si>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</si>
  <si>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</si>
  <si>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</si>
  <si>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</si>
  <si>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</si>
  <si>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</si>
  <si>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</si>
  <si>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</si>
  <si>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</si>
  <si>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</si>
  <si>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</si>
  <si>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</si>
  <si>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</si>
  <si>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</si>
  <si>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</si>
  <si>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</si>
  <si>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</si>
  <si>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</si>
  <si>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</si>
  <si>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</si>
  <si>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</si>
  <si>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</si>
  <si>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</si>
  <si>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</si>
  <si>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</si>
  <si>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</si>
  <si>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</si>
  <si>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</si>
  <si>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</si>
  <si>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</si>
  <si>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</si>
  <si>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</si>
  <si>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</si>
  <si>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</si>
  <si>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</si>
  <si>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</si>
  <si>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</si>
  <si>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</si>
  <si>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</si>
  <si>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</si>
  <si>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</si>
  <si>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</si>
  <si>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</si>
  <si>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</si>
  <si>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</si>
  <si>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</si>
  <si>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</si>
  <si>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</si>
  <si>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</si>
  <si>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</si>
  <si>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</si>
  <si>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</si>
  <si>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</si>
  <si>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</si>
  <si>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</si>
  <si>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</si>
  <si>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</si>
  <si>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</si>
  <si>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</si>
  <si>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</si>
  <si>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</si>
  <si>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</si>
  <si>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</si>
  <si>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</si>
  <si>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</si>
  <si>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</si>
  <si>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</si>
  <si>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</si>
  <si>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</si>
  <si>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</si>
  <si>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</si>
  <si>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</si>
  <si>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</si>
  <si>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</si>
  <si>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</si>
  <si>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</si>
  <si>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</si>
  <si>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</si>
  <si>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</si>
  <si>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</si>
  <si>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</si>
  <si>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</si>
  <si>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</si>
  <si>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</si>
  <si>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</si>
  <si>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</si>
  <si>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</si>
  <si>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</si>
  <si>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</si>
  <si>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</si>
  <si>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</si>
  <si>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</si>
  <si>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</si>
  <si>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</si>
  <si>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</si>
  <si>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</si>
  <si>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</si>
  <si>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</si>
  <si>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</si>
  <si>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</si>
  <si>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</si>
  <si>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</si>
  <si>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</si>
  <si>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</si>
  <si>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</si>
  <si>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</si>
  <si>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</si>
  <si>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</si>
  <si>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</si>
  <si>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</si>
  <si>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</si>
  <si>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</si>
  <si>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</si>
  <si>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</si>
  <si>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</si>
  <si>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</si>
  <si>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</si>
  <si>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</si>
  <si>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</si>
  <si>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</si>
  <si>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</si>
  <si>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</si>
  <si>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</si>
  <si>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</si>
  <si>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</si>
  <si>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</si>
  <si>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</si>
  <si>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</si>
  <si>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</si>
  <si>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</si>
  <si>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</si>
  <si>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</si>
  <si>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</si>
  <si>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</si>
  <si>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</si>
  <si>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</si>
  <si>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</si>
  <si>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</si>
  <si>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</si>
  <si>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</si>
  <si>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</si>
  <si>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</si>
  <si>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</si>
  <si>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</si>
  <si>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</si>
  <si>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</si>
  <si>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</si>
  <si>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</si>
  <si>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</si>
  <si>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</si>
  <si>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</si>
  <si>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</si>
  <si>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</si>
  <si>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</si>
  <si>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</si>
  <si>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</si>
  <si>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</si>
  <si>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</si>
  <si>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</si>
  <si>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</si>
  <si>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</si>
  <si>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</si>
  <si>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</si>
  <si>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</si>
  <si>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</si>
  <si>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</si>
  <si>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</si>
  <si>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</si>
  <si>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</si>
  <si>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</si>
  <si>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</si>
  <si>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</si>
  <si>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</si>
  <si>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</si>
  <si>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</si>
  <si>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</si>
  <si>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</si>
  <si>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</si>
  <si>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</si>
  <si>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</si>
  <si>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</si>
  <si>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</si>
  <si>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</si>
  <si>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</si>
  <si>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</si>
  <si>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</si>
  <si>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</si>
  <si>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</si>
  <si>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</si>
  <si>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</si>
  <si>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</si>
  <si>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</si>
  <si>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</si>
  <si>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</si>
  <si>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</si>
  <si>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</si>
  <si>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</si>
  <si>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</si>
  <si>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</si>
  <si>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</si>
  <si>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</si>
  <si>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</si>
  <si>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</si>
  <si>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</si>
  <si>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</si>
  <si>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</si>
  <si>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</si>
  <si>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</si>
  <si>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</si>
  <si>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</si>
  <si>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</si>
  <si>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</si>
  <si>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</si>
  <si>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</si>
  <si>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</si>
  <si>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</si>
  <si>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</si>
  <si>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</si>
  <si>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</si>
  <si>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</si>
  <si>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</si>
  <si>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</si>
  <si>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</si>
  <si>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</si>
  <si>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</si>
  <si>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</si>
  <si>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</si>
  <si>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</si>
  <si>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</si>
  <si>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</si>
  <si>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</si>
  <si>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</si>
  <si>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</si>
  <si>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</si>
  <si>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</si>
  <si>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</si>
  <si>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</si>
  <si>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</si>
  <si>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</si>
  <si>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</si>
  <si>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</si>
  <si>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</si>
  <si>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</si>
  <si>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</si>
  <si>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</si>
  <si>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</si>
  <si>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</si>
  <si>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</si>
  <si>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</si>
  <si>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</si>
  <si>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</si>
  <si>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</si>
  <si>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</si>
  <si>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</si>
  <si>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</si>
  <si>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</si>
  <si>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</si>
  <si>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</si>
  <si>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</si>
  <si>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</si>
  <si>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</si>
  <si>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</si>
  <si>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</si>
  <si>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</si>
  <si>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</si>
  <si>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</si>
  <si>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</si>
  <si>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</si>
  <si>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</si>
  <si>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</si>
  <si>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</si>
  <si>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</si>
  <si>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</si>
  <si>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</si>
  <si>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</si>
  <si>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</si>
  <si>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</si>
  <si>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</si>
  <si>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</si>
  <si>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</si>
  <si>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</si>
  <si>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</si>
  <si>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</si>
  <si>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</si>
  <si>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</si>
  <si>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</si>
  <si>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</si>
  <si>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</si>
  <si>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</si>
  <si>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</si>
  <si>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</si>
  <si>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</si>
  <si>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</si>
  <si>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</si>
  <si>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</si>
  <si>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</si>
  <si>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</si>
  <si>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</si>
  <si>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</si>
  <si>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</si>
  <si>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</si>
  <si>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</si>
  <si>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</si>
  <si>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</si>
  <si>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</si>
  <si>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</si>
  <si>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</si>
  <si>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</si>
  <si>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</si>
  <si>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</si>
  <si>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</si>
  <si>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</si>
  <si>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</si>
  <si>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</si>
  <si>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</si>
  <si>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</si>
  <si>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</si>
  <si>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</si>
  <si>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</si>
  <si>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</si>
  <si>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</si>
  <si>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</si>
  <si>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</si>
  <si>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</si>
  <si>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</si>
  <si>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</si>
  <si>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</si>
  <si>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</si>
  <si>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</si>
  <si>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</si>
  <si>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</si>
  <si>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</si>
  <si>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</si>
  <si>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</si>
  <si>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</si>
  <si>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</si>
  <si>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</si>
  <si>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</si>
  <si>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</si>
  <si>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</si>
  <si>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</si>
  <si>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</si>
  <si>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</si>
  <si>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</si>
  <si>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</si>
  <si>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</si>
  <si>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</si>
  <si>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</si>
  <si>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</si>
  <si>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</si>
  <si>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</si>
  <si>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</si>
  <si>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</si>
  <si>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</si>
  <si>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</si>
  <si>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</si>
  <si>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</si>
  <si>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</si>
  <si>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</si>
  <si>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</si>
  <si>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</si>
  <si>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</si>
  <si>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</si>
  <si>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</si>
  <si>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</si>
  <si>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</si>
  <si>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</si>
  <si>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</si>
  <si>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</si>
  <si>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</si>
  <si>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</si>
  <si>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</si>
  <si>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</si>
  <si>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</si>
  <si>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</si>
  <si>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</si>
  <si>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</si>
  <si>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</si>
  <si>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</si>
  <si>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</si>
  <si>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</si>
  <si>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</si>
  <si>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</si>
  <si>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</si>
  <si>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</si>
  <si>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</si>
  <si>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</si>
  <si>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</si>
  <si>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</si>
  <si>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</si>
  <si>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</si>
  <si>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</si>
  <si>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</si>
  <si>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</si>
  <si>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</si>
  <si>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</si>
  <si>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</si>
  <si>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</si>
  <si>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</si>
  <si>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</si>
  <si>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</si>
  <si>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</si>
  <si>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</si>
  <si>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</si>
  <si>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</si>
  <si>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</si>
  <si>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</si>
  <si>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</si>
  <si>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</si>
  <si>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</si>
  <si>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</si>
  <si>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</si>
  <si>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</si>
  <si>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</si>
  <si>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</si>
  <si>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</si>
  <si>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</si>
  <si>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</si>
  <si>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</si>
  <si>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</si>
  <si>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</si>
  <si>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</si>
  <si>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</si>
  <si>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</si>
  <si>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</si>
  <si>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</si>
  <si>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</si>
  <si>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</si>
  <si>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</si>
  <si>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</si>
  <si>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</si>
  <si>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</si>
  <si>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</si>
  <si>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</si>
  <si>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</si>
  <si>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</si>
  <si>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</si>
  <si>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</si>
  <si>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</si>
  <si>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</si>
  <si>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</si>
  <si>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</si>
  <si>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</si>
  <si>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</si>
  <si>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</si>
  <si>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</si>
  <si>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</si>
  <si>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</si>
  <si>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</si>
  <si>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</si>
  <si>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</si>
  <si>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</si>
  <si>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</si>
  <si>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</si>
  <si>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</si>
  <si>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</si>
  <si>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</si>
  <si>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</si>
  <si>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</si>
  <si>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</si>
  <si>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</si>
  <si>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</si>
  <si>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</si>
  <si>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</si>
  <si>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</si>
  <si>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</si>
  <si>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</si>
  <si>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</si>
  <si>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</si>
  <si>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</si>
  <si>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</si>
  <si>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</si>
  <si>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</si>
  <si>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</si>
  <si>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</si>
  <si>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</si>
  <si>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</si>
  <si>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</si>
  <si>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</si>
  <si>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</si>
  <si>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</si>
  <si>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</si>
  <si>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</si>
  <si>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</si>
  <si>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</si>
  <si>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</si>
  <si>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</si>
  <si>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</si>
  <si>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</si>
  <si>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</si>
  <si>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</si>
  <si>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</si>
  <si>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</si>
  <si>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</si>
  <si>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</si>
  <si>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</si>
  <si>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</si>
  <si>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</si>
  <si>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</si>
  <si>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</si>
  <si>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</si>
  <si>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</si>
  <si>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</si>
  <si>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</si>
  <si>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</si>
  <si>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</si>
  <si>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</si>
  <si>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</si>
  <si>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</si>
  <si>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</si>
  <si>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</si>
  <si>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</si>
  <si>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</si>
  <si>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</si>
  <si>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</si>
  <si>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</si>
  <si>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</si>
  <si>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</si>
  <si>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</si>
  <si>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</si>
  <si>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</si>
  <si>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</si>
  <si>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</si>
  <si>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</si>
  <si>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</si>
  <si>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</si>
  <si>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</si>
  <si>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</si>
  <si>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</si>
  <si>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</si>
  <si>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</si>
  <si>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</si>
  <si>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</si>
  <si>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</si>
  <si>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</si>
  <si>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</si>
  <si>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</si>
  <si>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</si>
  <si>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</si>
  <si>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</si>
  <si>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</si>
  <si>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</si>
  <si>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</si>
  <si>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</si>
  <si>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</si>
  <si>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</si>
  <si>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</si>
  <si>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</si>
  <si>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</si>
  <si>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</si>
  <si>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</si>
  <si>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</si>
  <si>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</si>
  <si>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</si>
  <si>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</si>
  <si>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</si>
  <si>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</si>
  <si>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</si>
  <si>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</si>
  <si>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</si>
  <si>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</si>
  <si>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</si>
  <si>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</si>
  <si>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</si>
  <si>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</si>
  <si>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</si>
  <si>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</si>
  <si>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</si>
  <si>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</si>
  <si>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</si>
  <si>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</si>
  <si>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</si>
  <si>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</si>
  <si>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</si>
  <si>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</si>
  <si>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</si>
  <si>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</si>
  <si>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</si>
  <si>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</si>
  <si>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</si>
  <si>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</si>
  <si>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</si>
  <si>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</si>
  <si>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</si>
  <si>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</si>
  <si>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</si>
  <si>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</si>
  <si>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</si>
  <si>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</si>
  <si>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</si>
  <si>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</si>
  <si>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</si>
  <si>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</si>
  <si>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</si>
  <si>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</si>
  <si>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</si>
  <si>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</si>
  <si>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</si>
  <si>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</si>
  <si>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</si>
  <si>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</si>
  <si>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</si>
  <si>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</si>
  <si>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</si>
  <si>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</si>
  <si>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</si>
  <si>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</si>
  <si>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</si>
  <si>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</si>
  <si>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</si>
  <si>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</si>
  <si>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</si>
  <si>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</si>
  <si>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</si>
  <si>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</si>
  <si>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</si>
  <si>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</si>
  <si>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</si>
  <si>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</si>
  <si>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</si>
  <si>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</si>
  <si>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</si>
  <si>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</si>
  <si>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</si>
  <si>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</si>
  <si>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</si>
  <si>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</si>
  <si>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</si>
  <si>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</si>
  <si>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</si>
  <si>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</si>
  <si>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</si>
  <si>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</si>
  <si>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</si>
  <si>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</si>
  <si>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</si>
  <si>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</si>
  <si>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</si>
  <si>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</si>
  <si>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</si>
  <si>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</si>
  <si>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</si>
  <si>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</si>
  <si>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</si>
  <si>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</si>
  <si>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</si>
  <si>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</si>
  <si>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</si>
  <si>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</si>
  <si>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</si>
  <si>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</si>
  <si>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</si>
  <si>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</si>
  <si>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</si>
  <si>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</si>
  <si>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</si>
  <si>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</si>
  <si>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</si>
  <si>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</si>
  <si>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</si>
  <si>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</si>
  <si>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</si>
  <si>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</si>
  <si>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</si>
  <si>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</si>
  <si>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</si>
  <si>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</si>
  <si>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</si>
  <si>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</si>
  <si>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</si>
  <si>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</si>
  <si>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</si>
  <si>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</si>
  <si>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</si>
  <si>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</si>
  <si>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</si>
  <si>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</si>
  <si>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</si>
  <si>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</si>
  <si>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</si>
  <si>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</si>
  <si>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</si>
  <si>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</si>
  <si>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</si>
  <si>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</si>
  <si>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</si>
  <si>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</si>
  <si>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</si>
  <si>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</si>
  <si>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</si>
  <si>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</si>
  <si>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</si>
  <si>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</si>
  <si>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</si>
  <si>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</si>
  <si>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</si>
  <si>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</si>
  <si>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</si>
  <si>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</si>
  <si>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</si>
  <si>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</si>
  <si>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</si>
  <si>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</si>
  <si>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</si>
  <si>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</si>
  <si>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</si>
  <si>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</si>
  <si>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</si>
  <si>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</si>
  <si>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</si>
  <si>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</si>
  <si>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</si>
  <si>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</si>
  <si>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</si>
  <si>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</si>
  <si>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</si>
  <si>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</si>
  <si>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</si>
  <si>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</si>
  <si>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</si>
  <si>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</si>
  <si>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</si>
  <si>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</si>
  <si>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</si>
  <si>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</si>
  <si>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</si>
  <si>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</si>
  <si>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</si>
  <si>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</si>
  <si>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</si>
  <si>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</si>
  <si>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</si>
  <si>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</si>
  <si>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</si>
  <si>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</si>
  <si>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</si>
  <si>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</si>
  <si>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</si>
  <si>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</si>
  <si>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</si>
  <si>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</si>
  <si>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</si>
  <si>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</si>
  <si>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</si>
  <si>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</si>
  <si>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</si>
  <si>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</si>
  <si>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</si>
  <si>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</si>
  <si>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</si>
  <si>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</si>
  <si>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</si>
  <si>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</si>
  <si>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</si>
  <si>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</si>
  <si>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</si>
  <si>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</si>
  <si>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</si>
  <si>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</si>
  <si>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</si>
  <si>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</si>
  <si>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</si>
  <si>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</si>
  <si>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</si>
  <si>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</si>
  <si>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</si>
  <si>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</si>
  <si>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</si>
  <si>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</si>
  <si>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</si>
  <si>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</si>
  <si>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</si>
  <si>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</si>
  <si>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</si>
  <si>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</si>
  <si>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</si>
  <si>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</si>
  <si>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</si>
  <si>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</si>
  <si>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</si>
  <si>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</si>
  <si>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</si>
  <si>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</si>
  <si>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</si>
  <si>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</si>
  <si>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</si>
  <si>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</si>
  <si>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</si>
  <si>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</si>
  <si>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</si>
  <si>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</si>
  <si>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</si>
  <si>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</si>
  <si>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</si>
  <si>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</si>
  <si>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</si>
  <si>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</si>
  <si>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</si>
  <si>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</si>
  <si>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</si>
  <si>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</si>
  <si>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</si>
  <si>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</si>
  <si>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</si>
  <si>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</si>
  <si>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</si>
  <si>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</si>
  <si>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</si>
  <si>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</si>
  <si>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</si>
  <si>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</si>
  <si>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</si>
  <si>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</si>
  <si>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</si>
  <si>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</si>
  <si>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</si>
  <si>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</si>
  <si>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</si>
  <si>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</si>
  <si>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</si>
  <si>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</si>
  <si>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</si>
  <si>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</si>
  <si>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</si>
  <si>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</si>
  <si>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</si>
  <si>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</si>
  <si>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</si>
  <si>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</si>
  <si>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</si>
  <si>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</si>
  <si>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</si>
  <si>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</si>
  <si>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</si>
  <si>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</si>
  <si>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</si>
  <si>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</si>
  <si>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</si>
  <si>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</si>
  <si>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</si>
  <si>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</si>
  <si>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</si>
  <si>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</si>
  <si>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</si>
  <si>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</si>
  <si>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</si>
  <si>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</si>
  <si>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</si>
  <si>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</si>
  <si>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</si>
  <si>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</si>
  <si>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</si>
  <si>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</si>
  <si>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</si>
  <si>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</si>
  <si>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</si>
  <si>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</si>
  <si>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</si>
  <si>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</si>
  <si>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</si>
  <si>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</si>
  <si>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</si>
  <si>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</si>
  <si>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</si>
  <si>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</si>
  <si>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</si>
  <si>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</si>
  <si>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</si>
  <si>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</si>
  <si>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</si>
  <si>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</si>
  <si>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</si>
  <si>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</si>
  <si>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</si>
  <si>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</si>
  <si>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</si>
  <si>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</si>
  <si>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</si>
  <si>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</si>
  <si>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</si>
  <si>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</si>
  <si>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</si>
  <si>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</si>
  <si>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</si>
  <si>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</si>
  <si>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</si>
  <si>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</si>
  <si>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</si>
  <si>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</si>
  <si>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</si>
  <si>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</si>
  <si>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</si>
  <si>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</si>
  <si>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</si>
  <si>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</si>
  <si>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</si>
  <si>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</si>
  <si>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</si>
  <si>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</si>
  <si>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</si>
  <si>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</si>
  <si>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</si>
  <si>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</si>
  <si>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</si>
  <si>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</si>
  <si>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</si>
  <si>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</si>
  <si>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</si>
  <si>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</si>
  <si>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</si>
  <si>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</si>
  <si>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</si>
  <si>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</si>
  <si>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</si>
  <si>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</si>
  <si>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</si>
  <si>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</si>
  <si>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</si>
  <si>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</si>
  <si>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</si>
  <si>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</si>
  <si>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</si>
  <si>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</si>
  <si>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</si>
  <si>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</si>
  <si>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</si>
  <si>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</si>
  <si>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</si>
  <si>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</si>
  <si>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</si>
  <si>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</si>
  <si>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</si>
  <si>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</si>
  <si>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</si>
  <si>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</si>
  <si>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</si>
  <si>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</si>
  <si>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</si>
  <si>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</si>
  <si>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</si>
  <si>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</si>
  <si>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</si>
  <si>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</si>
  <si>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</si>
  <si>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</si>
  <si>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</si>
  <si>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</si>
  <si>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</si>
  <si>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</si>
  <si>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</si>
  <si>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</si>
  <si>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</si>
  <si>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</si>
  <si>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</si>
  <si>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</si>
  <si>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</si>
  <si>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</si>
  <si>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</si>
  <si>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</si>
  <si>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</si>
  <si>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</si>
  <si>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</si>
  <si>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</si>
  <si>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</si>
  <si>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</si>
  <si>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</si>
  <si>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</si>
  <si>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</si>
  <si>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</si>
  <si>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</si>
  <si>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</si>
  <si>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</si>
  <si>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</si>
  <si>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</si>
  <si>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</si>
  <si>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</si>
  <si>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</si>
  <si>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</si>
  <si>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</si>
  <si>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</si>
  <si>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</si>
  <si>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</si>
  <si>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</si>
  <si>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</si>
  <si>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</si>
  <si>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</si>
  <si>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</si>
  <si>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</si>
  <si>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</si>
  <si>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</si>
  <si>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</si>
  <si>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</si>
  <si>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</si>
  <si>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</si>
  <si>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</si>
  <si>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</si>
  <si>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</si>
  <si>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</si>
  <si>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</si>
  <si>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</si>
  <si>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</si>
  <si>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</si>
  <si>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</si>
  <si>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</si>
  <si>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</si>
  <si>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</si>
  <si>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</si>
  <si>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</si>
  <si>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</si>
  <si>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</si>
  <si>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</si>
  <si>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</si>
  <si>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</si>
  <si>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</si>
  <si>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</si>
  <si>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</si>
  <si>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</si>
  <si>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</si>
  <si>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</si>
  <si>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</si>
  <si>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</si>
  <si>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</si>
  <si>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</si>
  <si>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</si>
  <si>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</si>
  <si>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</si>
  <si>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</si>
  <si>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</si>
  <si>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</si>
  <si>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</si>
  <si>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</si>
  <si>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</si>
  <si>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</si>
  <si>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</si>
  <si>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</si>
  <si>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</si>
  <si>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</si>
  <si>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</si>
  <si>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</si>
  <si>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</si>
  <si>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</si>
  <si>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</si>
  <si>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</si>
  <si>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</si>
  <si>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</si>
  <si>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</si>
  <si>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</si>
  <si>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</si>
  <si>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</si>
  <si>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</si>
  <si>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</si>
  <si>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</si>
  <si>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</si>
  <si>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</si>
  <si>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</si>
  <si>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</si>
  <si>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</si>
  <si>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</si>
  <si>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</si>
  <si>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</si>
  <si>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</si>
  <si>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</si>
  <si>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</si>
  <si>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</si>
  <si>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</si>
  <si>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</si>
  <si>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</si>
  <si>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</si>
  <si>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</si>
  <si>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</si>
  <si>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</si>
  <si>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</si>
  <si>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</si>
  <si>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</si>
  <si>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</si>
  <si>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</si>
  <si>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</si>
  <si>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</si>
  <si>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</si>
  <si>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</si>
  <si>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</si>
  <si>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</si>
  <si>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</si>
  <si>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</si>
  <si>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</si>
  <si>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</si>
  <si>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</si>
  <si>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</si>
  <si>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</si>
  <si>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</si>
  <si>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</si>
  <si>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</si>
  <si>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</si>
  <si>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</si>
  <si>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</si>
  <si>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</si>
  <si>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</si>
  <si>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</si>
  <si>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</si>
  <si>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</si>
  <si>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</si>
  <si>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</si>
  <si>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</si>
  <si>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</si>
  <si>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</si>
  <si>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</si>
  <si>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</si>
  <si>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</si>
  <si>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</si>
  <si>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</si>
  <si>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</si>
  <si>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</si>
  <si>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</si>
  <si>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</si>
  <si>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</si>
  <si>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</si>
  <si>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</si>
  <si>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</si>
  <si>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</si>
  <si>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</si>
  <si>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</si>
  <si>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</si>
  <si>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</si>
  <si>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</si>
  <si>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</si>
  <si>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</si>
  <si>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</si>
  <si>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</si>
  <si>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</si>
  <si>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</si>
  <si>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</si>
  <si>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</si>
  <si>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</si>
  <si>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</si>
  <si>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</si>
  <si>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</si>
  <si>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</si>
  <si>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</si>
  <si>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</si>
  <si>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</si>
  <si>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</si>
  <si>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</si>
  <si>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</si>
  <si>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</si>
  <si>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</si>
  <si>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</si>
  <si>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</si>
  <si>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</si>
  <si>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</si>
  <si>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</si>
  <si>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</si>
  <si>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</si>
  <si>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</si>
  <si>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</si>
  <si>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</si>
  <si>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</si>
  <si>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</si>
  <si>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</si>
  <si>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</si>
  <si>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</si>
  <si>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</si>
  <si>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</si>
  <si>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</si>
  <si>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</si>
  <si>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</si>
  <si>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</si>
  <si>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</si>
  <si>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</si>
  <si>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</si>
  <si>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</si>
  <si>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</si>
  <si>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</si>
  <si>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</si>
  <si>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</si>
  <si>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</si>
  <si>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</si>
  <si>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</si>
  <si>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</si>
  <si>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</si>
  <si>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</si>
  <si>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</si>
  <si>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</si>
  <si>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</si>
  <si>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</si>
  <si>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</si>
  <si>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</si>
  <si>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</si>
  <si>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</si>
  <si>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</si>
  <si>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</si>
  <si>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</si>
  <si>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</si>
  <si>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</si>
  <si>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</si>
  <si>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</si>
  <si>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</si>
  <si>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</si>
  <si>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</si>
  <si>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</si>
  <si>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</si>
  <si>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</si>
  <si>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</si>
  <si>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</si>
  <si>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</si>
  <si>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</si>
  <si>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</si>
  <si>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</si>
  <si>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</si>
  <si>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</si>
  <si>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</si>
  <si>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</si>
  <si>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</si>
  <si>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</si>
  <si>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</si>
  <si>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</si>
  <si>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</si>
  <si>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</si>
  <si>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</si>
  <si>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</si>
  <si>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</si>
  <si>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</si>
  <si>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</si>
  <si>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</si>
  <si>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</si>
  <si>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</si>
  <si>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</si>
  <si>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</si>
  <si>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</si>
  <si>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</si>
  <si>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</si>
  <si>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</si>
  <si>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</si>
  <si>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</si>
  <si>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</si>
  <si>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</si>
  <si>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</si>
  <si>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</si>
  <si>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</si>
  <si>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</si>
  <si>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</si>
  <si>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</si>
  <si>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</si>
  <si>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</si>
  <si>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</si>
  <si>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</si>
  <si>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</si>
  <si>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</si>
  <si>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</si>
  <si>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</si>
  <si>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</si>
  <si>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</si>
  <si>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</si>
  <si>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</si>
  <si>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</si>
  <si>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</si>
  <si>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</si>
  <si>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</si>
  <si>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</si>
  <si>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</si>
  <si>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</si>
  <si>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</si>
  <si>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</si>
  <si>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</si>
  <si>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</si>
  <si>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</si>
  <si>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</si>
  <si>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</si>
  <si>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</si>
  <si>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</si>
  <si>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</si>
  <si>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</si>
  <si>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</si>
  <si>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</si>
  <si>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</si>
  <si>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</si>
  <si>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</si>
  <si>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</si>
  <si>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</si>
  <si>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</si>
  <si>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</si>
  <si>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</si>
  <si>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</si>
  <si>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</si>
  <si>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</si>
  <si>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</si>
  <si>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</si>
  <si>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</si>
  <si>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</si>
  <si>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</si>
  <si>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</si>
  <si>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</si>
  <si>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</si>
  <si>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</si>
  <si>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</si>
  <si>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</si>
  <si>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</si>
  <si>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</si>
  <si>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</si>
  <si>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</si>
  <si>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</si>
  <si>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</si>
  <si>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</si>
  <si>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</si>
  <si>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</si>
  <si>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</si>
  <si>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</si>
  <si>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</si>
  <si>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</si>
  <si>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</si>
  <si>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</si>
  <si>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</si>
  <si>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</si>
  <si>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</si>
  <si>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</si>
  <si>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</si>
  <si>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</si>
  <si>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</si>
  <si>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</si>
  <si>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</si>
  <si>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</si>
  <si>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</si>
  <si>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</si>
  <si>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</si>
  <si>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</si>
  <si>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</si>
  <si>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</si>
  <si>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</si>
  <si>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</si>
  <si>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</si>
  <si>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</si>
  <si>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</si>
  <si>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</si>
  <si>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</si>
  <si>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</si>
  <si>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</si>
  <si>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</si>
  <si>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</si>
  <si>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</si>
  <si>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</si>
  <si>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</si>
  <si>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</si>
  <si>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</si>
  <si>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</si>
  <si>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</si>
  <si>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</si>
  <si>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</si>
  <si>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</si>
  <si>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</si>
  <si>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</si>
  <si>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</si>
  <si>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</si>
  <si>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</si>
  <si>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</si>
  <si>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</si>
  <si>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</si>
  <si>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</si>
  <si>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</si>
  <si>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</si>
  <si>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</si>
  <si>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</si>
  <si>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</si>
  <si>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</si>
  <si>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</si>
  <si>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</si>
  <si>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</si>
  <si>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</si>
  <si>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</si>
  <si>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</si>
  <si>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</si>
  <si>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</si>
  <si>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</si>
  <si>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</si>
  <si>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</si>
  <si>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</si>
  <si>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</si>
  <si>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</si>
  <si>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</si>
  <si>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</si>
  <si>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</si>
  <si>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</si>
  <si>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</si>
  <si>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</si>
  <si>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</si>
  <si>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</si>
  <si>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</si>
  <si>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</si>
  <si>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</si>
  <si>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</si>
  <si>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</si>
  <si>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</si>
  <si>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</si>
  <si>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</si>
  <si>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</si>
  <si>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</si>
  <si>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</si>
  <si>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</si>
  <si>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</si>
  <si>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</si>
  <si>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</si>
  <si>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</si>
  <si>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</si>
  <si>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</si>
  <si>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</si>
  <si>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</si>
  <si>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</si>
  <si>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</si>
  <si>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</si>
  <si>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</si>
  <si>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</si>
  <si>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</si>
  <si>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</si>
  <si>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</si>
  <si>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</si>
  <si>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</si>
  <si>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</si>
  <si>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</si>
  <si>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</si>
  <si>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</si>
  <si>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</si>
  <si>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</si>
  <si>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</si>
  <si>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</si>
  <si>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</si>
  <si>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</si>
  <si>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</si>
  <si>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</si>
  <si>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</si>
  <si>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</si>
  <si>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</si>
  <si>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</si>
  <si>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</si>
  <si>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</si>
  <si>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</si>
  <si>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</si>
  <si>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</si>
  <si>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</si>
  <si>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</si>
  <si>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</si>
  <si>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</si>
  <si>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</si>
  <si>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</si>
  <si>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</si>
  <si>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</si>
  <si>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</si>
  <si>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</si>
  <si>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</si>
  <si>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</si>
  <si>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</si>
  <si>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</si>
  <si>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</si>
  <si>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</si>
  <si>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</si>
  <si>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</si>
  <si>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</si>
  <si>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</si>
  <si>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</si>
  <si>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</si>
  <si>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</si>
  <si>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</si>
  <si>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</si>
  <si>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</si>
  <si>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</si>
  <si>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</si>
  <si>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</si>
  <si>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</si>
  <si>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</si>
  <si>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</si>
  <si>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</si>
  <si>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</si>
  <si>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</si>
  <si>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</si>
  <si>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</si>
  <si>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</si>
  <si>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</si>
  <si>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</si>
  <si>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</si>
  <si>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</si>
  <si>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</si>
  <si>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</si>
  <si>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</si>
  <si>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</si>
  <si>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</si>
  <si>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</si>
  <si>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</si>
  <si>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</si>
  <si>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</si>
  <si>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</si>
  <si>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</si>
  <si>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</si>
  <si>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</si>
  <si>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</si>
  <si>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</si>
  <si>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</si>
  <si>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</si>
  <si>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</si>
  <si>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</si>
  <si>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</si>
  <si>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</si>
  <si>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</si>
  <si>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</si>
  <si>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</si>
  <si>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</si>
  <si>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</si>
  <si>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</si>
  <si>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</si>
  <si>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</si>
  <si>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</si>
  <si>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</si>
  <si>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</si>
  <si>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</si>
  <si>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</si>
  <si>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</si>
  <si>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</si>
  <si>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</si>
  <si>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</si>
  <si>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</si>
  <si>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</si>
  <si>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</si>
  <si>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</si>
  <si>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</si>
  <si>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</si>
  <si>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</si>
  <si>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</si>
  <si>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</si>
  <si>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</si>
  <si>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</si>
  <si>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</si>
  <si>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</si>
  <si>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</si>
  <si>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</si>
  <si>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</si>
  <si>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</si>
  <si>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</si>
  <si>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</si>
  <si>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</si>
  <si>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</si>
  <si>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</si>
  <si>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</si>
  <si>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</si>
  <si>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</si>
  <si>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</si>
  <si>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</si>
  <si>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</si>
  <si>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</si>
  <si>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</si>
  <si>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</si>
  <si>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</si>
  <si>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</si>
  <si>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</si>
  <si>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</si>
  <si>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</si>
  <si>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</si>
  <si>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</si>
  <si>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</si>
  <si>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</si>
  <si>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</si>
  <si>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</si>
  <si>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</si>
  <si>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</si>
  <si>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</si>
  <si>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</si>
  <si>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</si>
  <si>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</si>
  <si>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</si>
  <si>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</si>
  <si>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</si>
  <si>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</si>
  <si>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</si>
  <si>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</si>
  <si>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</si>
  <si>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</si>
  <si>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</si>
  <si>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</si>
  <si>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</si>
  <si>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</si>
  <si>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</si>
  <si>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</si>
  <si>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</si>
  <si>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</si>
  <si>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</si>
  <si>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</si>
  <si>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</si>
  <si>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</si>
  <si>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</si>
  <si>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</si>
  <si>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</si>
  <si>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</si>
  <si>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</si>
  <si>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</si>
  <si>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</si>
  <si>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</si>
  <si>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</si>
  <si>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</si>
  <si>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</si>
  <si>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</si>
  <si>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</si>
  <si>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</si>
  <si>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</si>
  <si>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</si>
  <si>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</si>
  <si>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</si>
  <si>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</si>
  <si>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</si>
  <si>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</si>
  <si>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</si>
  <si>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</si>
  <si>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</si>
  <si>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</si>
  <si>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</si>
  <si>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</si>
  <si>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</si>
  <si>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</si>
  <si>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</si>
  <si>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</si>
  <si>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</si>
  <si>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</si>
  <si>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</si>
  <si>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</si>
  <si>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</si>
  <si>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</si>
  <si>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</si>
  <si>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</si>
  <si>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</si>
  <si>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</si>
  <si>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</si>
  <si>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</si>
  <si>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</si>
  <si>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</si>
  <si>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</si>
  <si>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</si>
  <si>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</si>
  <si>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</si>
  <si>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</si>
  <si>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</si>
  <si>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</si>
  <si>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</si>
  <si>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</si>
  <si>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</si>
  <si>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</si>
  <si>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</si>
  <si>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</si>
  <si>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</si>
  <si>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</si>
  <si>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</si>
  <si>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</si>
  <si>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</si>
  <si>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</si>
  <si>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</si>
  <si>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</si>
  <si>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</si>
  <si>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</si>
  <si>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</si>
  <si>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</si>
  <si>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</si>
  <si>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</si>
  <si>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</si>
  <si>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</si>
  <si>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</si>
  <si>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</si>
  <si>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</si>
  <si>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</si>
  <si>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</si>
  <si>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</si>
  <si>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</si>
  <si>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</si>
  <si>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</si>
  <si>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</si>
  <si>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</si>
  <si>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</si>
  <si>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</si>
  <si>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</si>
  <si>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</si>
  <si>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</si>
  <si>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</si>
  <si>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</si>
  <si>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</si>
  <si>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</si>
  <si>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</si>
  <si>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</si>
  <si>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</si>
  <si>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</si>
  <si>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</si>
  <si>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</si>
  <si>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</si>
  <si>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</si>
  <si>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</si>
  <si>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</si>
  <si>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</si>
  <si>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</si>
  <si>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</si>
  <si>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</si>
  <si>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</si>
  <si>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</si>
  <si>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</si>
  <si>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</si>
  <si>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</si>
  <si>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</si>
  <si>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</si>
  <si>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</si>
  <si>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</si>
  <si>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</si>
  <si>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</si>
  <si>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</si>
  <si>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</si>
  <si>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</si>
  <si>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</si>
  <si>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</si>
  <si>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</si>
  <si>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</si>
  <si>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</si>
  <si>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</si>
  <si>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</si>
  <si>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</si>
  <si>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</si>
  <si>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</si>
  <si>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</si>
  <si>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</si>
  <si>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</si>
  <si>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</si>
  <si>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</si>
  <si>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</si>
  <si>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</si>
  <si>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</si>
  <si>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</si>
  <si>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</si>
  <si>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</si>
  <si>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</si>
  <si>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</si>
  <si>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</si>
  <si>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</si>
  <si>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</si>
  <si>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</si>
  <si>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</si>
  <si>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</si>
  <si>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</si>
  <si>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</si>
  <si>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</si>
  <si>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</si>
  <si>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</si>
  <si>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</si>
  <si>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</si>
  <si>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</si>
  <si>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</si>
  <si>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</si>
  <si>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</si>
  <si>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</si>
  <si>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</si>
  <si>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</si>
  <si>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</si>
  <si>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</si>
  <si>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</si>
  <si>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</si>
  <si>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</si>
  <si>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</si>
  <si>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</si>
  <si>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</si>
  <si>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</si>
  <si>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</si>
  <si>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</si>
  <si>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</si>
  <si>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</si>
  <si>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</si>
  <si>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</si>
  <si>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</si>
  <si>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</si>
  <si>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</si>
  <si>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</si>
  <si>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</si>
  <si>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</si>
  <si>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</si>
  <si>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</si>
  <si>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</si>
  <si>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</si>
  <si>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</si>
  <si>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</si>
  <si>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</si>
  <si>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</si>
  <si>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</si>
  <si>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</si>
  <si>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</si>
  <si>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</si>
  <si>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</si>
  <si>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</si>
  <si>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</si>
  <si>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</si>
  <si>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</si>
  <si>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</si>
  <si>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</si>
  <si>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</si>
  <si>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</si>
  <si>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</si>
  <si>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</si>
  <si>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</si>
  <si>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</si>
  <si>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</si>
  <si>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</si>
  <si>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</si>
  <si>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</si>
  <si>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</si>
  <si>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</si>
  <si>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</si>
  <si>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</si>
  <si>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</si>
  <si>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</si>
  <si>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</si>
  <si>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</si>
  <si>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</si>
  <si>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</si>
  <si>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</si>
  <si>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</si>
  <si>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</si>
  <si>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</si>
  <si>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</si>
  <si>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</si>
  <si>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</si>
  <si>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</si>
  <si>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</si>
  <si>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</si>
  <si>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</si>
  <si>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</si>
  <si>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</si>
  <si>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</si>
  <si>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</si>
  <si>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</si>
  <si>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</si>
  <si>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</si>
  <si>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</si>
  <si>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</si>
  <si>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</si>
  <si>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</si>
  <si>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</si>
  <si>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</si>
  <si>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</si>
  <si>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</si>
  <si>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</si>
  <si>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</si>
  <si>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</si>
  <si>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</si>
  <si>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</si>
  <si>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</si>
  <si>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</si>
  <si>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</si>
  <si>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</si>
  <si>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</si>
  <si>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</si>
  <si>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</si>
  <si>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</si>
  <si>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</si>
  <si>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</si>
  <si>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</si>
  <si>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</si>
  <si>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</si>
  <si>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</si>
  <si>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</si>
  <si>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</si>
  <si>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</si>
  <si>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</si>
  <si>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</si>
  <si>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</si>
  <si>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</si>
  <si>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</si>
  <si>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</si>
  <si>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</si>
  <si>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</si>
  <si>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</si>
  <si>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</si>
  <si>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</si>
  <si>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</si>
  <si>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</si>
  <si>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</si>
  <si>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</si>
  <si>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</si>
  <si>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</si>
  <si>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</si>
  <si>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</si>
  <si>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</si>
  <si>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</si>
  <si>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</si>
  <si>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</si>
  <si>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</si>
  <si>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</si>
  <si>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</si>
  <si>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</si>
  <si>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</si>
  <si>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</si>
  <si>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</si>
  <si>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</si>
  <si>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</si>
  <si>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</si>
  <si>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</si>
  <si>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</si>
  <si>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</si>
  <si>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</si>
  <si>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</si>
  <si>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</si>
  <si>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</si>
  <si>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</si>
  <si>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</si>
  <si>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</si>
  <si>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</si>
  <si>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</si>
  <si>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</si>
  <si>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</si>
  <si>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</si>
  <si>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</si>
  <si>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</si>
  <si>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</si>
  <si>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</si>
  <si>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</si>
  <si>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</si>
  <si>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</si>
  <si>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</si>
  <si>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</si>
  <si>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</si>
  <si>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</si>
  <si>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</si>
  <si>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</si>
  <si>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</si>
  <si>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</si>
  <si>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</si>
  <si>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</si>
  <si>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</si>
  <si>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</si>
  <si>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</si>
  <si>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</si>
  <si>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</si>
  <si>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</si>
  <si>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</si>
  <si>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</si>
  <si>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</si>
  <si>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</si>
  <si>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</si>
  <si>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</si>
  <si>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</si>
  <si>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</si>
  <si>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</si>
  <si>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</si>
  <si>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</si>
  <si>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</si>
  <si>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</si>
  <si>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</si>
  <si>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</si>
  <si>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</si>
  <si>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</si>
  <si>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</si>
  <si>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</si>
  <si>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</si>
  <si>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</si>
  <si>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</si>
  <si>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</si>
  <si>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</si>
  <si>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</si>
  <si>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</si>
  <si>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</si>
  <si>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</si>
  <si>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</si>
  <si>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</si>
  <si>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</si>
  <si>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</si>
  <si>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</si>
  <si>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</si>
  <si>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</si>
  <si>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</si>
  <si>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</si>
  <si>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</si>
  <si>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</si>
  <si>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</si>
  <si>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</si>
  <si>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</si>
  <si>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</si>
  <si>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</si>
  <si>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</si>
  <si>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</si>
  <si>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</si>
  <si>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</si>
  <si>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</si>
  <si>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</si>
  <si>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</si>
  <si>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</si>
  <si>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</si>
  <si>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</si>
  <si>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</si>
  <si>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</si>
  <si>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</si>
  <si>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</si>
  <si>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</si>
  <si>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</si>
  <si>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</si>
  <si>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</si>
  <si>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</si>
  <si>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</si>
  <si>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</si>
  <si>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</si>
  <si>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</si>
  <si>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</si>
  <si>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</si>
  <si>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</si>
  <si>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</si>
  <si>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</si>
  <si>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</si>
  <si>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</si>
  <si>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</si>
  <si>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</si>
  <si>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</si>
  <si>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</si>
  <si>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</si>
  <si>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</si>
  <si>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</si>
  <si>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</si>
  <si>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</si>
  <si>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</si>
  <si>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</si>
  <si>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</si>
  <si>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</si>
  <si>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</si>
  <si>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</si>
  <si>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</si>
  <si>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</si>
  <si>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</si>
  <si>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</si>
  <si>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</si>
  <si>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</si>
  <si>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</si>
  <si>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</si>
  <si>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</si>
  <si>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</si>
  <si>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</si>
  <si>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</si>
  <si>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</si>
  <si>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</si>
  <si>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</si>
  <si>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</si>
  <si>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</si>
  <si>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</si>
  <si>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</si>
  <si>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</si>
  <si>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</si>
  <si>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</si>
  <si>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</si>
  <si>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</si>
  <si>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</si>
  <si>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</si>
  <si>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</si>
  <si>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</si>
  <si>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</si>
  <si>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</si>
  <si>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</si>
  <si>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</si>
  <si>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</si>
  <si>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</si>
  <si>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</si>
  <si>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</si>
  <si>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</si>
  <si>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</si>
  <si>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</si>
  <si>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</si>
  <si>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</si>
  <si>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</si>
  <si>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</si>
  <si>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</si>
  <si>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</si>
  <si>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</si>
  <si>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</si>
  <si>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</si>
  <si>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</si>
  <si>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</si>
  <si>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</si>
  <si>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</si>
  <si>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</si>
  <si>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</si>
  <si>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</si>
  <si>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</si>
  <si>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</si>
  <si>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</si>
  <si>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</si>
  <si>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</si>
  <si>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</si>
  <si>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</si>
  <si>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</si>
  <si>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</si>
  <si>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</si>
  <si>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</si>
  <si>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</si>
  <si>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</si>
  <si>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</si>
  <si>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</si>
  <si>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</si>
  <si>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</si>
  <si>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</si>
  <si>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</si>
  <si>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</si>
  <si>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</si>
  <si>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</si>
  <si>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</si>
  <si>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</si>
  <si>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</si>
  <si>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</si>
  <si>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</si>
  <si>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</si>
  <si>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</si>
  <si>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</si>
  <si>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</si>
  <si>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</si>
  <si>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</si>
  <si>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</si>
  <si>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</si>
  <si>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</si>
  <si>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</si>
  <si>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</si>
  <si>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</si>
  <si>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</si>
  <si>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</si>
  <si>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</si>
  <si>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</si>
  <si>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</si>
  <si>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</si>
  <si>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</si>
  <si>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</si>
  <si>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</si>
  <si>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</si>
  <si>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</si>
  <si>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</si>
  <si>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</si>
  <si>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</si>
  <si>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</si>
  <si>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</si>
  <si>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</si>
  <si>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</si>
  <si>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</si>
  <si>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</si>
  <si>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</si>
  <si>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</si>
  <si>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</si>
  <si>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</si>
  <si>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</si>
  <si>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</si>
  <si>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</si>
  <si>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</si>
  <si>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</si>
  <si>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</si>
  <si>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</si>
  <si>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</si>
  <si>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</si>
  <si>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</si>
  <si>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</si>
  <si>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</si>
  <si>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</si>
  <si>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</si>
  <si>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</si>
  <si>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</si>
  <si>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</si>
  <si>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</si>
  <si>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</si>
  <si>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</si>
  <si>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</si>
  <si>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</si>
  <si>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</si>
  <si>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</si>
  <si>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</si>
  <si>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</si>
  <si>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</si>
  <si>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</si>
  <si>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</si>
  <si>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</si>
  <si>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</si>
  <si>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</si>
  <si>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</si>
  <si>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</si>
  <si>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</si>
  <si>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</si>
  <si>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</si>
  <si>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</si>
  <si>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</si>
  <si>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</si>
  <si>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</si>
  <si>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</si>
  <si>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</si>
  <si>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</si>
  <si>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</si>
  <si>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</si>
  <si>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</si>
  <si>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</si>
  <si>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</si>
  <si>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</si>
  <si>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</si>
  <si>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</si>
  <si>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</si>
  <si>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</si>
  <si>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</si>
  <si>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</si>
  <si>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</si>
  <si>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</si>
  <si>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</si>
  <si>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</si>
  <si>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</si>
  <si>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</si>
  <si>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</si>
  <si>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</si>
  <si>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</si>
  <si>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</si>
  <si>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</si>
  <si>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</si>
  <si>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</si>
  <si>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</si>
  <si>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</si>
  <si>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</si>
  <si>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</si>
  <si>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</si>
  <si>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</si>
  <si>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</si>
  <si>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</si>
  <si>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</si>
  <si>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</si>
  <si>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</si>
  <si>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</si>
  <si>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</si>
  <si>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</si>
  <si>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</si>
  <si>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</si>
  <si>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</si>
  <si>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</si>
  <si>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</si>
  <si>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</si>
  <si>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</si>
  <si>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</si>
  <si>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</si>
  <si>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</si>
  <si>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</si>
  <si>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</si>
  <si>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</si>
  <si>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</si>
  <si>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</si>
  <si>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</si>
  <si>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</si>
  <si>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</si>
  <si>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</si>
  <si>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</si>
  <si>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</si>
  <si>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</si>
  <si>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</si>
  <si>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</si>
  <si>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</si>
  <si>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</si>
  <si>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</si>
  <si>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</si>
  <si>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</si>
  <si>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</si>
  <si>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</si>
  <si>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</si>
  <si>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</si>
  <si>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</si>
  <si>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</si>
  <si>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</si>
  <si>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</si>
  <si>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</si>
  <si>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</si>
  <si>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</si>
  <si>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</si>
  <si>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</si>
  <si>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</si>
  <si>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</si>
  <si>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</si>
  <si>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</si>
  <si>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</si>
  <si>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</si>
  <si>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</si>
  <si>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</si>
  <si>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</si>
  <si>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</si>
  <si>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</si>
  <si>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</si>
  <si>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</si>
  <si>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</si>
  <si>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</si>
  <si>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</si>
  <si>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</si>
  <si>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</si>
  <si>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</si>
  <si>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</si>
  <si>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</si>
  <si>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</si>
  <si>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</si>
  <si>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</si>
  <si>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</si>
  <si>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</si>
  <si>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</si>
  <si>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</si>
  <si>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</si>
  <si>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</si>
  <si>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</si>
  <si>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</si>
  <si>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</si>
  <si>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</si>
  <si>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</si>
  <si>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</si>
  <si>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</si>
  <si>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</si>
  <si>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</si>
  <si>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</si>
  <si>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</si>
  <si>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</si>
  <si>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</si>
  <si>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</si>
  <si>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</si>
  <si>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</si>
  <si>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</si>
  <si>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</si>
  <si>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</si>
  <si>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</si>
  <si>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</si>
  <si>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</si>
  <si>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</si>
  <si>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</si>
  <si>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</si>
  <si>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</si>
  <si>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</si>
  <si>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</si>
  <si>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</si>
  <si>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</si>
  <si>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</si>
  <si>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</si>
  <si>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</si>
  <si>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</si>
  <si>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</si>
  <si>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</si>
  <si>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</si>
  <si>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</si>
  <si>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</si>
  <si>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</si>
  <si>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</si>
  <si>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</si>
  <si>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</si>
  <si>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</si>
  <si>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</si>
  <si>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</si>
  <si>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</si>
  <si>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</si>
  <si>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</si>
  <si>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</si>
  <si>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</si>
  <si>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</si>
  <si>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</si>
  <si>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</si>
  <si>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</si>
  <si>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</si>
  <si>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</si>
  <si>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</si>
  <si>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</si>
  <si>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</si>
  <si>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</si>
  <si>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</si>
  <si>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</si>
  <si>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</si>
  <si>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</si>
  <si>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</si>
  <si>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</si>
  <si>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</si>
  <si>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</si>
  <si>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</si>
  <si>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</si>
  <si>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</si>
  <si>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</si>
  <si>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</si>
  <si>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</si>
  <si>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</si>
  <si>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</si>
  <si>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</si>
  <si>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</si>
  <si>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</si>
  <si>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</si>
  <si>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</si>
  <si>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</si>
  <si>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</si>
  <si>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</si>
  <si>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</si>
  <si>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</si>
  <si>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</si>
  <si>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</si>
  <si>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</si>
  <si>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</si>
  <si>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</si>
  <si>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</si>
  <si>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</si>
  <si>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</si>
  <si>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</si>
  <si>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</si>
  <si>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</si>
  <si>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</si>
  <si>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</si>
  <si>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</si>
  <si>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</si>
  <si>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</si>
  <si>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</si>
  <si>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</si>
  <si>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</si>
  <si>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</si>
  <si>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</si>
  <si>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</si>
  <si>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</si>
  <si>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</si>
  <si>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</si>
  <si>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</si>
  <si>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</si>
  <si>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</si>
  <si>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</si>
  <si>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</si>
  <si>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</si>
  <si>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</si>
  <si>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</si>
  <si>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</si>
  <si>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</si>
  <si>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</si>
  <si>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</si>
  <si>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</si>
  <si>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</si>
  <si>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</si>
  <si>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</si>
  <si>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</si>
  <si>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</si>
  <si>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</si>
  <si>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</si>
  <si>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</si>
  <si>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</si>
  <si>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</si>
  <si>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</si>
  <si>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</si>
  <si>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</si>
  <si>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</si>
  <si>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</si>
  <si>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</si>
  <si>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</si>
  <si>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</si>
  <si>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</si>
  <si>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</si>
  <si>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</si>
  <si>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</si>
  <si>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</si>
  <si>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</si>
  <si>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</si>
  <si>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</si>
  <si>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</si>
  <si>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</si>
  <si>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</si>
  <si>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</si>
  <si>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</si>
  <si>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</si>
  <si>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</si>
  <si>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</si>
  <si>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</si>
  <si>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</si>
  <si>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</si>
  <si>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</si>
  <si>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</si>
  <si>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</si>
  <si>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</si>
  <si>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</si>
  <si>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</si>
  <si>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</si>
  <si>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</si>
  <si>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</si>
  <si>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</si>
  <si>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</si>
  <si>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</si>
  <si>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</si>
  <si>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</si>
  <si>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</si>
  <si>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</si>
  <si>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</si>
  <si>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</si>
  <si>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</si>
  <si>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</si>
  <si>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</si>
  <si>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</si>
  <si>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</si>
  <si>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</si>
  <si>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</si>
  <si>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</si>
  <si>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</si>
  <si>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</si>
  <si>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</si>
  <si>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</si>
  <si>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</si>
  <si>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</si>
  <si>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</si>
  <si>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</si>
  <si>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</si>
  <si>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</si>
  <si>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</si>
  <si>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</si>
  <si>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</si>
  <si>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</si>
  <si>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</si>
  <si>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</si>
  <si>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</si>
  <si>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</si>
  <si>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</si>
  <si>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</si>
  <si>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</si>
  <si>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</si>
  <si>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</si>
  <si>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</si>
  <si>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</si>
  <si>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</si>
  <si>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</si>
  <si>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</si>
  <si>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</si>
  <si>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</si>
  <si>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</si>
  <si>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</si>
  <si>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</si>
  <si>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</si>
  <si>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</si>
  <si>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</si>
  <si>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</si>
  <si>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</si>
  <si>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</si>
  <si>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</si>
  <si>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</si>
  <si>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</si>
  <si>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</si>
  <si>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</si>
  <si>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</si>
  <si>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</si>
  <si>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</si>
  <si>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</si>
  <si>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</si>
  <si>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</si>
  <si>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</si>
  <si>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</si>
  <si>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</si>
  <si>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</si>
  <si>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</si>
  <si>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</si>
  <si>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</si>
  <si>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</si>
  <si>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</si>
  <si>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</si>
  <si>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</si>
  <si>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</si>
  <si>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</si>
  <si>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</si>
  <si>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</si>
  <si>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</si>
  <si>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</si>
  <si>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</si>
  <si>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</si>
  <si>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</si>
  <si>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</si>
  <si>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</si>
  <si>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</si>
  <si>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</si>
  <si>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</si>
  <si>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</si>
  <si>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</si>
  <si>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</si>
  <si>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</si>
  <si>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</si>
  <si>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</si>
  <si>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</si>
  <si>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</si>
  <si>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</si>
  <si>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</si>
  <si>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</si>
  <si>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</si>
  <si>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</si>
  <si>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</si>
  <si>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</si>
  <si>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</si>
  <si>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</si>
  <si>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</si>
  <si>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</si>
  <si>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</si>
  <si>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</si>
  <si>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</si>
  <si>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</si>
  <si>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</si>
  <si>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</si>
  <si>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</si>
  <si>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</si>
  <si>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</si>
  <si>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</si>
  <si>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</si>
  <si>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</si>
  <si>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</si>
  <si>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</si>
  <si>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</si>
  <si>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</si>
  <si>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</si>
  <si>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</si>
  <si>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</si>
  <si>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</si>
  <si>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</si>
  <si>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</si>
  <si>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</si>
  <si>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</si>
  <si>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</si>
  <si>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</si>
  <si>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</si>
  <si>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</si>
  <si>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</si>
  <si>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</si>
  <si>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</si>
  <si>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</si>
  <si>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</si>
  <si>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</si>
  <si>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</si>
  <si>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</si>
  <si>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</si>
  <si>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</si>
  <si>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</si>
  <si>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</si>
  <si>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</si>
  <si>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</si>
  <si>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</si>
  <si>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</si>
  <si>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</si>
  <si>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</si>
  <si>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</si>
  <si>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</si>
  <si>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</si>
  <si>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</si>
  <si>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</si>
  <si>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</si>
  <si>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</si>
  <si>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</si>
  <si>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</si>
  <si>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</si>
  <si>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</si>
  <si>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</si>
  <si>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</si>
  <si>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</si>
  <si>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</si>
  <si>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</si>
  <si>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</si>
  <si>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</si>
  <si>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</si>
  <si>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</si>
  <si>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</si>
  <si>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</si>
  <si>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</si>
  <si>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</si>
  <si>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</si>
  <si>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</si>
  <si>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</si>
  <si>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</si>
  <si>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</si>
  <si>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</si>
  <si>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</si>
  <si>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</si>
  <si>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</si>
  <si>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</si>
  <si>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</si>
  <si>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</si>
  <si>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</si>
  <si>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</si>
  <si>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</si>
  <si>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</si>
  <si>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</si>
  <si>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</si>
  <si>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</si>
  <si>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</si>
  <si>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</si>
  <si>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</si>
  <si>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</si>
  <si>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</si>
  <si>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</si>
  <si>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</si>
  <si>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</si>
  <si>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</si>
  <si>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</si>
  <si>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</si>
  <si>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</si>
  <si>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</si>
  <si>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</si>
  <si>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</si>
  <si>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</si>
  <si>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</si>
  <si>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</si>
  <si>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</si>
  <si>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</si>
  <si>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</si>
  <si>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</si>
  <si>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</si>
  <si>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</si>
  <si>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</si>
  <si>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</si>
  <si>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</si>
  <si>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</si>
  <si>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</si>
  <si>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</si>
  <si>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</si>
  <si>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</si>
  <si>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</si>
  <si>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</si>
  <si>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</si>
  <si>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</si>
  <si>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</si>
  <si>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</si>
  <si>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</si>
  <si>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</si>
  <si>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</si>
  <si>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</si>
  <si>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</si>
  <si>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</si>
  <si>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</si>
  <si>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</si>
  <si>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</si>
  <si>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</si>
  <si>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</si>
  <si>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</si>
  <si>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</si>
  <si>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</si>
  <si>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</si>
  <si>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</si>
  <si>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</si>
  <si>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</si>
  <si>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</si>
  <si>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</si>
  <si>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</si>
  <si>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</si>
  <si>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</si>
  <si>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</si>
  <si>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</si>
  <si>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</si>
  <si>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</si>
  <si>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</si>
  <si>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</si>
  <si>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</si>
  <si>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</si>
  <si>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</si>
  <si>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</si>
  <si>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</si>
  <si>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</si>
  <si>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</si>
  <si>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</si>
  <si>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</si>
  <si>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</si>
  <si>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</si>
  <si>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</si>
  <si>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</si>
  <si>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</si>
  <si>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</si>
  <si>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</si>
  <si>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</si>
  <si>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</si>
  <si>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</si>
  <si>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</si>
  <si>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</si>
  <si>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</si>
  <si>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</si>
  <si>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</si>
  <si>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</si>
  <si>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</si>
  <si>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</si>
  <si>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</si>
  <si>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</si>
  <si>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</si>
  <si>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</si>
  <si>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</si>
  <si>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</si>
  <si>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</si>
  <si>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</si>
  <si>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</si>
  <si>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</si>
  <si>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</si>
  <si>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</si>
  <si>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</si>
  <si>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</si>
  <si>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</si>
  <si>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</si>
  <si>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</si>
  <si>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</si>
  <si>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</si>
  <si>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</si>
  <si>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</si>
  <si>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</si>
  <si>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</si>
  <si>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</si>
  <si>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</si>
  <si>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</si>
  <si>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</si>
  <si>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</si>
  <si>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</si>
  <si>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</si>
  <si>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</si>
  <si>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</si>
  <si>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</si>
  <si>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</si>
  <si>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</si>
  <si>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</si>
  <si>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</si>
  <si>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</si>
  <si>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</si>
  <si>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</si>
  <si>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</si>
  <si>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</si>
  <si>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</si>
  <si>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</si>
  <si>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</si>
  <si>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</si>
  <si>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</si>
  <si>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</si>
  <si>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</si>
  <si>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</si>
  <si>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</si>
  <si>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</si>
  <si>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</si>
  <si>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</si>
  <si>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</si>
  <si>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</si>
  <si>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</si>
  <si>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</si>
  <si>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</si>
  <si>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</si>
  <si>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</si>
  <si>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</si>
  <si>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</si>
  <si>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</si>
  <si>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</si>
  <si>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</si>
  <si>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</si>
  <si>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</si>
  <si>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</si>
  <si>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</si>
  <si>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</si>
  <si>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</si>
  <si>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</si>
  <si>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</si>
  <si>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</si>
  <si>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</si>
  <si>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</si>
  <si>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</si>
  <si>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</si>
  <si>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</si>
  <si>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</si>
  <si>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</si>
  <si>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</si>
  <si>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</si>
  <si>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</si>
  <si>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</si>
  <si>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</si>
  <si>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</si>
  <si>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</si>
  <si>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</si>
  <si>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</si>
  <si>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</si>
  <si>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</si>
  <si>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</si>
  <si>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</si>
  <si>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</si>
  <si>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</si>
  <si>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</si>
  <si>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</si>
  <si>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</si>
  <si>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</si>
  <si>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</si>
  <si>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</si>
  <si>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</si>
  <si>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</si>
  <si>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</si>
  <si>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</si>
  <si>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</si>
  <si>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</si>
  <si>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</si>
  <si>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</si>
  <si>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</si>
  <si>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</si>
  <si>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</si>
  <si>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</si>
  <si>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</si>
  <si>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</si>
  <si>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</si>
  <si>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</si>
  <si>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</si>
  <si>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</si>
  <si>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</si>
  <si>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</si>
  <si>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</si>
  <si>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</si>
  <si>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</si>
  <si>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</si>
  <si>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</si>
  <si>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</si>
  <si>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</si>
  <si>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</si>
  <si>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</si>
  <si>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</si>
  <si>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</si>
  <si>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</si>
  <si>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</si>
  <si>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</si>
  <si>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</si>
  <si>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</si>
  <si>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</si>
  <si>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</si>
  <si>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</si>
  <si>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</si>
  <si>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</si>
  <si>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</si>
  <si>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</si>
  <si>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</si>
  <si>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</si>
  <si>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</si>
  <si>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</si>
  <si>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</si>
  <si>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</si>
  <si>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</si>
  <si>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</si>
  <si>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</si>
  <si>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</si>
  <si>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</si>
  <si>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</si>
  <si>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</si>
  <si>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</si>
  <si>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</si>
  <si>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</si>
  <si>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</si>
  <si>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</si>
  <si>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</si>
  <si>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</si>
  <si>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</si>
  <si>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</si>
  <si>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</si>
  <si>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</si>
  <si>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</si>
  <si>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</si>
  <si>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</si>
  <si>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</si>
  <si>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</si>
  <si>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</si>
  <si>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</si>
  <si>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</si>
  <si>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</si>
  <si>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</si>
  <si>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</si>
  <si>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</si>
  <si>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</si>
  <si>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</si>
  <si>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</si>
  <si>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</si>
  <si>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</si>
  <si>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</si>
  <si>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</si>
  <si>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</si>
  <si>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</si>
  <si>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</si>
  <si>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</si>
  <si>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</si>
  <si>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</si>
  <si>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</si>
  <si>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</si>
  <si>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</si>
  <si>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</si>
  <si>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</si>
  <si>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</si>
  <si>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</si>
  <si>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</si>
  <si>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</si>
  <si>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</si>
  <si>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</si>
  <si>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</si>
  <si>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</si>
  <si>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</si>
  <si>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</si>
  <si>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</si>
  <si>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</si>
  <si>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</si>
  <si>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</si>
  <si>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</si>
  <si>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</si>
  <si>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</si>
  <si>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</si>
  <si>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</si>
  <si>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</si>
  <si>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</si>
  <si>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</si>
  <si>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</si>
  <si>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</si>
  <si>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</si>
  <si>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</si>
  <si>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</si>
  <si>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</si>
  <si>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</si>
  <si>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</si>
  <si>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</si>
  <si>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</si>
  <si>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</si>
  <si>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</si>
  <si>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</si>
  <si>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</si>
  <si>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</si>
  <si>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</si>
  <si>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</si>
  <si>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</si>
  <si>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</si>
  <si>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</si>
  <si>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</si>
  <si>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</si>
  <si>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</si>
  <si>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</si>
  <si>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</si>
  <si>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</si>
  <si>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</si>
  <si>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</si>
  <si>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</si>
  <si>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</si>
  <si>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</si>
  <si>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</si>
  <si>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</si>
  <si>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</si>
  <si>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</si>
  <si>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</si>
  <si>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</si>
  <si>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</si>
  <si>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</si>
  <si>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</si>
  <si>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</si>
  <si>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</si>
  <si>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</si>
  <si>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</si>
  <si>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</si>
  <si>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</si>
  <si>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</si>
  <si>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</si>
  <si>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</si>
  <si>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</si>
  <si>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</si>
  <si>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</si>
  <si>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</si>
  <si>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</si>
  <si>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</si>
  <si>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</si>
  <si>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</si>
  <si>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</si>
  <si>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</si>
  <si>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</si>
  <si>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</si>
  <si>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</si>
  <si>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</si>
  <si>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</si>
  <si>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</si>
  <si>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</si>
  <si>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</si>
  <si>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</si>
  <si>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</si>
  <si>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</si>
  <si>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</si>
  <si>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</si>
  <si>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</si>
  <si>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</si>
  <si>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</si>
  <si>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</si>
  <si>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</si>
  <si>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</si>
  <si>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</si>
  <si>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</si>
  <si>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</si>
  <si>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</si>
  <si>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</si>
  <si>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</si>
  <si>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</si>
  <si>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</si>
  <si>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</si>
  <si>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</si>
  <si>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</si>
  <si>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</si>
  <si>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</si>
  <si>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</si>
  <si>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</si>
  <si>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</si>
  <si>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</si>
  <si>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</si>
  <si>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</si>
  <si>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</si>
  <si>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</si>
  <si>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</si>
  <si>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</si>
  <si>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</si>
  <si>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</si>
  <si>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</si>
  <si>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</si>
  <si>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</si>
  <si>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</si>
  <si>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</si>
  <si>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</si>
  <si>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</si>
  <si>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</si>
  <si>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</si>
  <si>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</si>
  <si>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</si>
  <si>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</si>
  <si>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</si>
  <si>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</si>
  <si>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</si>
  <si>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</si>
  <si>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</si>
  <si>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</si>
  <si>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</si>
  <si>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</si>
  <si>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</si>
  <si>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</si>
  <si>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</si>
  <si>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</si>
  <si>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</si>
  <si>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</si>
  <si>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</si>
  <si>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</si>
  <si>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</si>
  <si>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</si>
  <si>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</si>
  <si>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</si>
  <si>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</si>
  <si>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</si>
  <si>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</si>
  <si>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</si>
  <si>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</si>
  <si>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</si>
  <si>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</si>
  <si>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</si>
  <si>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</si>
  <si>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</si>
  <si>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</si>
  <si>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</si>
  <si>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</si>
  <si>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</si>
  <si>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</si>
  <si>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</si>
  <si>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</si>
  <si>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</si>
  <si>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</si>
  <si>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</si>
  <si>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</si>
  <si>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</si>
  <si>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</si>
  <si>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</si>
  <si>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</si>
  <si>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</si>
  <si>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</si>
  <si>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</si>
  <si>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</si>
  <si>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</si>
  <si>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</si>
  <si>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</si>
  <si>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</si>
  <si>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</si>
  <si>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</si>
  <si>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</si>
  <si>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</si>
  <si>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</si>
  <si>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</si>
  <si>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</si>
  <si>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</si>
  <si>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</si>
  <si>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</si>
  <si>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</si>
  <si>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</si>
  <si>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</si>
  <si>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</si>
  <si>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</si>
  <si>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</si>
  <si>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</si>
  <si>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</si>
  <si>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</si>
  <si>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</si>
  <si>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</si>
  <si>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</si>
  <si>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</si>
  <si>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</si>
  <si>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</si>
  <si>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</si>
  <si>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</si>
  <si>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</si>
  <si>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</si>
  <si>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</si>
  <si>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</si>
  <si>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</si>
  <si>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</si>
  <si>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</si>
  <si>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</si>
  <si>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</si>
  <si>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</si>
  <si>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</si>
  <si>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</si>
  <si>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</si>
  <si>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</si>
  <si>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</si>
  <si>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</si>
  <si>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</si>
  <si>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</si>
  <si>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</si>
  <si>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</si>
  <si>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</si>
  <si>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</si>
  <si>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</si>
  <si>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</si>
  <si>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</si>
  <si>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</si>
  <si>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</si>
  <si>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</si>
  <si>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</si>
  <si>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</si>
  <si>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</si>
  <si>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</si>
  <si>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</si>
  <si>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</si>
  <si>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</si>
  <si>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</si>
  <si>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</si>
  <si>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</si>
  <si>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</si>
  <si>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</si>
  <si>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</si>
  <si>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</si>
  <si>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</si>
  <si>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</si>
  <si>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</si>
  <si>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</si>
  <si>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</si>
  <si>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</si>
  <si>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</si>
  <si>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</si>
  <si>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</si>
  <si>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</si>
  <si>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</si>
  <si>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</si>
  <si>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</si>
  <si>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</si>
  <si>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</si>
  <si>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</si>
  <si>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</si>
  <si>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</si>
  <si>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</si>
  <si>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</si>
  <si>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</si>
  <si>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</si>
  <si>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</si>
  <si>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</si>
  <si>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</si>
  <si>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</si>
  <si>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</si>
  <si>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</si>
  <si>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</si>
  <si>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</si>
  <si>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</si>
  <si>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</si>
  <si>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</si>
  <si>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</si>
  <si>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</si>
  <si>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</si>
  <si>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</si>
  <si>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</si>
  <si>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</si>
  <si>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</si>
  <si>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</si>
  <si>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</si>
  <si>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</si>
  <si>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</si>
  <si>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</si>
  <si>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</si>
  <si>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</si>
  <si>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</si>
  <si>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</si>
  <si>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</si>
  <si>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</si>
  <si>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</si>
  <si>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</si>
  <si>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</si>
  <si>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</si>
  <si>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</si>
  <si>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</si>
  <si>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</si>
  <si>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</si>
  <si>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</si>
  <si>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</si>
  <si>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</si>
  <si>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</si>
  <si>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</si>
  <si>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</si>
  <si>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</si>
  <si>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</si>
  <si>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</si>
  <si>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</si>
  <si>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</si>
  <si>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</si>
  <si>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</si>
  <si>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</si>
  <si>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</si>
  <si>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</si>
  <si>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</si>
  <si>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</si>
  <si>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</si>
  <si>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</si>
  <si>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</si>
  <si>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</si>
  <si>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</si>
  <si>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</si>
  <si>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</si>
  <si>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</si>
  <si>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</si>
  <si>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</si>
  <si>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</si>
  <si>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</si>
  <si>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</si>
  <si>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</si>
  <si>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</si>
  <si>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</si>
  <si>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</si>
  <si>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</si>
  <si>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</si>
  <si>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</si>
  <si>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</si>
  <si>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</si>
  <si>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</si>
  <si>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</si>
  <si>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</si>
  <si>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</si>
  <si>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</si>
  <si>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</si>
  <si>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</si>
  <si>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</si>
  <si>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</si>
  <si>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</si>
  <si>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</si>
  <si>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</si>
  <si>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</si>
  <si>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</si>
  <si>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</si>
  <si>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</si>
  <si>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</si>
  <si>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</si>
  <si>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</si>
  <si>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</si>
  <si>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</si>
  <si>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</si>
  <si>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</si>
  <si>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</si>
  <si>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</si>
  <si>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</si>
  <si>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</si>
  <si>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</si>
  <si>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</si>
  <si>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</si>
  <si>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</si>
  <si>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</si>
  <si>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</si>
  <si>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</si>
  <si>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</si>
  <si>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</si>
  <si>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</si>
  <si>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</si>
  <si>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</si>
  <si>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</si>
  <si>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</si>
  <si>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</si>
  <si>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</si>
  <si>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</si>
  <si>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</si>
  <si>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</si>
  <si>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</si>
  <si>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</si>
  <si>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</si>
  <si>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</si>
  <si>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</si>
  <si>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</si>
  <si>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</si>
  <si>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</si>
  <si>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</si>
  <si>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</si>
  <si>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</si>
  <si>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</si>
  <si>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</si>
  <si>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</si>
  <si>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</si>
  <si>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</si>
  <si>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</si>
  <si>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</si>
  <si>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</si>
  <si>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</si>
  <si>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</si>
  <si>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</si>
  <si>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</si>
  <si>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</si>
  <si>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</si>
  <si>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</si>
  <si>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</si>
  <si>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</si>
  <si>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</si>
  <si>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</si>
  <si>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</si>
  <si>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</si>
  <si>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</si>
  <si>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</si>
  <si>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</si>
  <si>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</si>
  <si>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</si>
  <si>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</si>
  <si>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</si>
  <si>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</si>
  <si>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</si>
  <si>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</si>
  <si>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</si>
  <si>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</si>
  <si>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</si>
  <si>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</si>
  <si>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</si>
  <si>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</si>
  <si>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</si>
  <si>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</si>
  <si>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</si>
  <si>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</si>
  <si>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</si>
  <si>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</si>
  <si>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</si>
  <si>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</si>
  <si>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</si>
  <si>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</si>
  <si>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</si>
  <si>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</si>
  <si>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</si>
  <si>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</si>
  <si>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</si>
  <si>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</si>
  <si>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</si>
  <si>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</si>
  <si>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</si>
  <si>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</si>
  <si>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</si>
  <si>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</si>
  <si>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</si>
  <si>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</si>
  <si>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</si>
  <si>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</si>
  <si>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</si>
  <si>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</si>
  <si>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</si>
  <si>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</si>
  <si>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</si>
  <si>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</si>
  <si>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</si>
  <si>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</si>
  <si>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</si>
  <si>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</si>
  <si>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</si>
  <si>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</si>
  <si>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</si>
  <si>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</si>
  <si>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</si>
  <si>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</si>
  <si>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</si>
  <si>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</si>
  <si>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</si>
  <si>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</si>
  <si>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</si>
  <si>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</si>
  <si>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</si>
  <si>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</si>
  <si>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</si>
  <si>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</si>
  <si>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</si>
  <si>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</si>
  <si>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</si>
  <si>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</si>
  <si>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</si>
  <si>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</si>
  <si>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</si>
  <si>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</si>
  <si>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</si>
  <si>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</si>
  <si>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</si>
  <si>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</si>
  <si>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</si>
  <si>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</si>
  <si>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</si>
  <si>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</si>
  <si>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</si>
  <si>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</si>
  <si>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</si>
  <si>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</si>
  <si>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</si>
  <si>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</si>
  <si>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</si>
  <si>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</si>
  <si>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</si>
  <si>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</si>
  <si>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</si>
  <si>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</si>
  <si>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</si>
  <si>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</si>
  <si>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</si>
  <si>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</si>
  <si>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</si>
  <si>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</si>
  <si>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</si>
  <si>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</si>
  <si>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</si>
  <si>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</si>
  <si>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</si>
  <si>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</si>
  <si>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</si>
  <si>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</si>
  <si>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</si>
  <si>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</si>
  <si>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</si>
  <si>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</si>
  <si>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</si>
  <si>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</si>
  <si>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</si>
  <si>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</si>
  <si>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</si>
  <si>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</si>
  <si>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</si>
  <si>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</si>
  <si>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</si>
  <si>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</si>
  <si>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</si>
  <si>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</si>
  <si>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</si>
  <si>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</si>
  <si>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</si>
  <si>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</si>
  <si>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</si>
  <si>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</si>
  <si>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</si>
  <si>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</si>
  <si>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</si>
  <si>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</si>
  <si>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</si>
  <si>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</si>
  <si>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</si>
  <si>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</si>
  <si>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</si>
  <si>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</si>
  <si>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</si>
  <si>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</si>
  <si>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</si>
  <si>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</si>
  <si>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</si>
  <si>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</si>
  <si>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</si>
  <si>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</si>
  <si>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</si>
  <si>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</si>
  <si>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</si>
  <si>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</si>
  <si>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</si>
  <si>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</si>
  <si>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</si>
  <si>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</si>
  <si>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</si>
  <si>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</si>
  <si>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</si>
  <si>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</si>
  <si>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</si>
  <si>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</si>
  <si>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</si>
  <si>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</si>
  <si>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</si>
  <si>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</si>
  <si>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</si>
  <si>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</si>
  <si>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</si>
  <si>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</si>
  <si>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</si>
  <si>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</si>
  <si>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</si>
  <si>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</si>
  <si>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</si>
  <si>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</si>
  <si>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</si>
  <si>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</si>
  <si>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</si>
  <si>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</si>
  <si>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</si>
  <si>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</si>
  <si>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</si>
  <si>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</si>
  <si>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</si>
  <si>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</si>
  <si>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</si>
  <si>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</si>
  <si>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</si>
  <si>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</si>
  <si>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</si>
  <si>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</si>
  <si>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</si>
  <si>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</si>
  <si>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</si>
  <si>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</si>
  <si>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</si>
  <si>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</si>
  <si>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</si>
  <si>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</si>
  <si>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</si>
  <si>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</si>
  <si>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</si>
  <si>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</si>
  <si>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</si>
  <si>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</si>
  <si>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</si>
  <si>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</si>
  <si>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</si>
  <si>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</si>
  <si>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</si>
  <si>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</si>
  <si>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</si>
  <si>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</si>
  <si>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</si>
  <si>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</si>
  <si>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</si>
  <si>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</si>
  <si>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</si>
  <si>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</si>
  <si>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</si>
  <si>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</si>
  <si>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</si>
  <si>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</si>
  <si>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</si>
  <si>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</si>
  <si>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</si>
  <si>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</si>
  <si>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</si>
  <si>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</si>
  <si>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</si>
  <si>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</si>
  <si>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</si>
  <si>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</si>
  <si>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</si>
  <si>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</si>
  <si>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</si>
  <si>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</si>
  <si>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</si>
  <si>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</si>
  <si>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</si>
  <si>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</si>
  <si>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</si>
  <si>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</si>
  <si>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</si>
  <si>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</si>
  <si>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</si>
  <si>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</si>
  <si>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</si>
  <si>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</si>
  <si>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</si>
  <si>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</si>
  <si>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</si>
  <si>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</si>
  <si>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</si>
  <si>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</si>
  <si>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</si>
  <si>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</si>
  <si>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</si>
  <si>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</si>
  <si>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</si>
  <si>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</si>
  <si>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</si>
  <si>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</si>
  <si>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</si>
  <si>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</si>
  <si>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</si>
  <si>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</si>
  <si>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</si>
  <si>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</si>
  <si>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</si>
  <si>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</si>
  <si>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</si>
  <si>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</si>
  <si>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</si>
  <si>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</si>
  <si>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</si>
  <si>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</si>
  <si>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</si>
  <si>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</si>
  <si>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</si>
  <si>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</si>
  <si>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</si>
  <si>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</si>
  <si>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</si>
  <si>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</si>
  <si>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</si>
  <si>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</si>
  <si>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</si>
  <si>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</si>
  <si>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</si>
  <si>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</si>
  <si>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</si>
  <si>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</si>
  <si>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</si>
  <si>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</si>
  <si>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</si>
  <si>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</si>
  <si>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</si>
  <si>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</si>
  <si>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</si>
  <si>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</si>
  <si>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</si>
  <si>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</si>
  <si>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</si>
  <si>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</si>
  <si>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</si>
  <si>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</si>
  <si>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</si>
  <si>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</si>
  <si>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</si>
  <si>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</si>
  <si>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</si>
  <si>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</si>
  <si>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</si>
  <si>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</si>
  <si>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</si>
  <si>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</si>
  <si>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</si>
  <si>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</si>
  <si>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</si>
  <si>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</si>
  <si>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</si>
  <si>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</si>
  <si>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</si>
  <si>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</si>
  <si>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</si>
  <si>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</si>
  <si>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</si>
  <si>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</si>
  <si>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</si>
  <si>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</si>
  <si>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</si>
  <si>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</si>
  <si>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</si>
  <si>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</si>
  <si>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</si>
  <si>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</si>
  <si>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</si>
  <si>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</si>
  <si>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</si>
  <si>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</si>
  <si>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</si>
  <si>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</si>
  <si>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</si>
  <si>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</si>
  <si>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</si>
  <si>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</si>
  <si>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</si>
  <si>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</si>
  <si>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</si>
  <si>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</si>
  <si>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</si>
  <si>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</si>
  <si>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</si>
  <si>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</si>
  <si>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</si>
  <si>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</si>
  <si>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</si>
  <si>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</si>
  <si>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</si>
  <si>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</si>
  <si>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</si>
  <si>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</si>
  <si>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</si>
  <si>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</si>
  <si>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</si>
  <si>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</si>
  <si>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</si>
  <si>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</si>
  <si>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</si>
  <si>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</si>
  <si>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</si>
  <si>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</si>
  <si>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</si>
  <si>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</si>
  <si>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</si>
  <si>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</si>
  <si>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</si>
  <si>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</si>
  <si>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</si>
  <si>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</si>
  <si>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</si>
  <si>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</si>
  <si>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</si>
  <si>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</si>
  <si>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</si>
  <si>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</si>
  <si>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</si>
  <si>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</si>
  <si>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</si>
  <si>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</si>
  <si>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</si>
  <si>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</si>
  <si>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</si>
  <si>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</si>
  <si>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</si>
  <si>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</si>
  <si>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</si>
  <si>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</si>
  <si>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</si>
  <si>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</si>
  <si>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</si>
  <si>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</si>
  <si>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</si>
  <si>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</si>
  <si>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</si>
  <si>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</si>
  <si>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</si>
  <si>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</si>
  <si>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</si>
  <si>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</si>
  <si>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</si>
  <si>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</si>
  <si>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</si>
  <si>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</si>
  <si>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</si>
  <si>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</si>
  <si>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</si>
  <si>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</si>
  <si>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</si>
  <si>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</si>
  <si>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</si>
  <si>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</si>
  <si>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</si>
  <si>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</si>
  <si>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</si>
  <si>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</si>
  <si>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</si>
  <si>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</si>
  <si>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</si>
  <si>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</si>
  <si>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</si>
  <si>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</si>
  <si>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</si>
  <si>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</si>
  <si>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</si>
  <si>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</si>
  <si>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</si>
  <si>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</si>
  <si>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</si>
  <si>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</si>
  <si>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</si>
  <si>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</si>
  <si>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</si>
  <si>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</si>
  <si>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</si>
  <si>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</si>
  <si>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</si>
  <si>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</si>
  <si>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</si>
  <si>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</si>
  <si>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</si>
  <si>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</si>
  <si>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</si>
  <si>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</si>
  <si>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</si>
  <si>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</si>
  <si>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</si>
  <si>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</si>
  <si>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</si>
  <si>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</si>
  <si>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</si>
  <si>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</si>
  <si>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</si>
  <si>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</si>
  <si>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</si>
  <si>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</si>
  <si>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</si>
  <si>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</si>
  <si>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</si>
  <si>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</si>
  <si>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</si>
  <si>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</si>
  <si>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</si>
  <si>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</si>
  <si>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</si>
  <si>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</si>
  <si>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</si>
  <si>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</si>
  <si>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</si>
  <si>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</si>
  <si>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</si>
  <si>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</si>
  <si>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</si>
  <si>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</si>
  <si>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</si>
  <si>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</si>
  <si>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</si>
  <si>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</si>
  <si>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</si>
  <si>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</si>
  <si>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</si>
  <si>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</si>
  <si>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</si>
  <si>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</si>
  <si>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</si>
  <si>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</si>
  <si>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</si>
  <si>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</si>
  <si>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</si>
  <si>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</si>
  <si>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</si>
  <si>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</si>
  <si>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</si>
  <si>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</si>
  <si>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</si>
  <si>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</si>
  <si>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</si>
  <si>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</si>
  <si>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</si>
  <si>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</si>
  <si>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</si>
  <si>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</si>
  <si>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</si>
  <si>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</si>
  <si>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</si>
  <si>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</si>
  <si>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</si>
  <si>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</si>
  <si>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</si>
  <si>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</si>
  <si>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</si>
  <si>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</si>
  <si>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</si>
  <si>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</si>
  <si>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</si>
  <si>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</si>
  <si>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</si>
  <si>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</si>
  <si>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</si>
  <si>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</si>
  <si>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</si>
  <si>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</si>
  <si>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</si>
  <si>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</si>
  <si>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</si>
  <si>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</si>
  <si>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</si>
  <si>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</si>
  <si>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</si>
  <si>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</si>
  <si>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</si>
  <si>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</si>
  <si>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</si>
  <si>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</si>
  <si>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</si>
  <si>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</si>
  <si>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</si>
  <si>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</si>
  <si>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</si>
  <si>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</si>
  <si>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</si>
  <si>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</si>
  <si>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</si>
  <si>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</si>
  <si>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</si>
  <si>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</si>
  <si>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</si>
  <si>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</si>
  <si>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</si>
  <si>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</si>
  <si>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</si>
  <si>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</si>
  <si>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</si>
  <si>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</si>
  <si>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</si>
  <si>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</si>
  <si>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</si>
  <si>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</si>
  <si>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</si>
  <si>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</si>
  <si>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</si>
  <si>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</si>
  <si>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</si>
  <si>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</si>
  <si>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</si>
  <si>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</si>
  <si>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</si>
  <si>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</si>
  <si>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</si>
  <si>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</si>
  <si>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</si>
  <si>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</si>
  <si>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</si>
  <si>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</si>
  <si>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</si>
  <si>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</si>
  <si>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</si>
  <si>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</si>
  <si>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</si>
  <si>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</si>
  <si>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</si>
  <si>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</si>
  <si>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</si>
  <si>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</si>
  <si>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</si>
  <si>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</si>
  <si>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</si>
  <si>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</si>
  <si>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</si>
  <si>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</si>
  <si>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</si>
  <si>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</si>
  <si>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</si>
  <si>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</si>
  <si>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</si>
  <si>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</si>
  <si>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</si>
  <si>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</si>
  <si>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</si>
  <si>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</si>
  <si>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</si>
  <si>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</si>
  <si>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</si>
  <si>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</si>
  <si>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</si>
  <si>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</si>
  <si>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</si>
  <si>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</si>
  <si>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</si>
  <si>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</si>
  <si>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</si>
  <si>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</si>
  <si>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</si>
  <si>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</si>
  <si>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</si>
  <si>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</si>
  <si>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</si>
  <si>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</si>
  <si>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</si>
  <si>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</si>
  <si>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</si>
  <si>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</si>
  <si>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</si>
  <si>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</si>
  <si>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</si>
  <si>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</si>
  <si>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</si>
  <si>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</si>
  <si>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</si>
  <si>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</si>
  <si>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</si>
  <si>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</si>
  <si>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</si>
  <si>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</si>
  <si>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</si>
  <si>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</si>
  <si>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</si>
  <si>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</si>
  <si>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</si>
  <si>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</si>
  <si>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</si>
  <si>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</si>
  <si>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</si>
  <si>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</si>
  <si>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</si>
  <si>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</si>
  <si>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</si>
  <si>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</si>
  <si>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</si>
  <si>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</si>
  <si>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</si>
  <si>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</si>
  <si>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</si>
  <si>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</si>
  <si>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</si>
  <si>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</si>
  <si>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</si>
  <si>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</si>
  <si>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</si>
  <si>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</si>
  <si>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</si>
  <si>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</si>
  <si>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</si>
  <si>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</si>
  <si>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</si>
  <si>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</si>
  <si>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</si>
  <si>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</si>
  <si>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</si>
  <si>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</si>
  <si>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</si>
  <si>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</si>
  <si>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</si>
  <si>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</si>
  <si>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</si>
  <si>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</si>
  <si>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</si>
  <si>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</si>
  <si>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</si>
  <si>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</si>
  <si>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</si>
  <si>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</si>
  <si>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</si>
  <si>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</si>
  <si>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</si>
  <si>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</si>
  <si>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</si>
  <si>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</si>
  <si>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</si>
  <si>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</si>
  <si>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</si>
  <si>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</si>
  <si>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</si>
  <si>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</si>
  <si>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</si>
  <si>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</si>
  <si>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</si>
  <si>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</si>
  <si>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</si>
  <si>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</si>
  <si>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</si>
  <si>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</si>
  <si>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</si>
  <si>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</si>
  <si>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</si>
  <si>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</si>
  <si>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</si>
  <si>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</si>
  <si>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</si>
  <si>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</si>
  <si>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</si>
  <si>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</si>
  <si>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</si>
  <si>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</si>
  <si>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</si>
  <si>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</si>
  <si>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</si>
  <si>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</si>
  <si>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</si>
  <si>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</si>
  <si>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</si>
  <si>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</si>
  <si>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</si>
  <si>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</si>
  <si>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</si>
  <si>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</si>
  <si>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</si>
  <si>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</si>
  <si>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</si>
  <si>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</si>
  <si>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</si>
  <si>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</si>
  <si>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</si>
  <si>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</si>
  <si>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</si>
  <si>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</si>
  <si>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</si>
  <si>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</si>
  <si>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</si>
  <si>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</si>
  <si>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</si>
  <si>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</si>
  <si>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</si>
  <si>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</si>
  <si>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</si>
  <si>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</si>
  <si>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</si>
  <si>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</si>
  <si>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</si>
  <si>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</si>
  <si>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</si>
  <si>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</si>
  <si>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</si>
  <si>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</si>
  <si>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</si>
  <si>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</si>
  <si>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</si>
  <si>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</si>
  <si>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</si>
  <si>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</si>
  <si>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</si>
  <si>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</si>
  <si>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</si>
  <si>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</si>
  <si>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</si>
  <si>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</si>
  <si>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</si>
  <si>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</si>
  <si>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</si>
  <si>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</si>
  <si>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</si>
  <si>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</si>
  <si>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</si>
  <si>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</si>
  <si>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</si>
  <si>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</si>
  <si>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</si>
  <si>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</si>
  <si>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</si>
  <si>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</si>
  <si>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</si>
  <si>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</si>
  <si>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</si>
  <si>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</si>
  <si>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</si>
  <si>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</si>
  <si>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</si>
  <si>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</si>
  <si>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</si>
  <si>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</si>
  <si>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</si>
  <si>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</si>
  <si>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</si>
  <si>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</si>
  <si>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</si>
  <si>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</si>
  <si>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</si>
  <si>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</si>
  <si>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</si>
  <si>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</si>
  <si>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</si>
  <si>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</si>
  <si>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</si>
  <si>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</si>
  <si>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</si>
  <si>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</si>
  <si>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</si>
  <si>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</si>
  <si>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</si>
  <si>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</si>
  <si>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</si>
  <si>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</si>
  <si>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</si>
  <si>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</si>
  <si>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</si>
  <si>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</si>
  <si>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</si>
  <si>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</si>
  <si>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</si>
  <si>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</si>
  <si>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</si>
  <si>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</si>
  <si>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</si>
  <si>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</si>
  <si>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</si>
  <si>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</si>
  <si>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</si>
  <si>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</si>
  <si>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</si>
  <si>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</si>
  <si>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</si>
  <si>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</si>
  <si>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</si>
  <si>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</si>
  <si>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</si>
  <si>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</si>
  <si>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</si>
  <si>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</si>
  <si>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</si>
  <si>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</si>
  <si>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</si>
  <si>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</si>
  <si>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</si>
  <si>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</si>
  <si>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</si>
  <si>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</si>
  <si>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</si>
  <si>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</si>
  <si>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</si>
  <si>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</si>
  <si>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</si>
  <si>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</si>
  <si>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</si>
  <si>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</si>
  <si>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</si>
  <si>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</si>
  <si>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</si>
  <si>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</si>
  <si>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</si>
  <si>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</si>
  <si>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</si>
  <si>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</si>
  <si>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</si>
  <si>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</si>
  <si>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</si>
  <si>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</si>
  <si>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</si>
  <si>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</si>
  <si>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</si>
  <si>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</si>
  <si>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</si>
  <si>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</si>
  <si>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</si>
  <si>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</si>
  <si>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</si>
  <si>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</si>
  <si>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</si>
  <si>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</si>
  <si>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</si>
  <si>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</si>
  <si>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</si>
  <si>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</si>
  <si>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</si>
  <si>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</si>
  <si>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</si>
  <si>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</si>
  <si>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</si>
  <si>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</si>
  <si>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</si>
  <si>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</si>
  <si>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</si>
  <si>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</si>
  <si>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</si>
  <si>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</si>
  <si>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</si>
  <si>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</si>
  <si>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</si>
  <si>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</si>
  <si>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</si>
  <si>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</si>
  <si>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</si>
  <si>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</si>
  <si>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</si>
  <si>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</si>
  <si>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</si>
  <si>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</si>
  <si>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</si>
  <si>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</si>
  <si>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</si>
  <si>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</si>
  <si>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</si>
  <si>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</si>
  <si>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</si>
  <si>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</si>
  <si>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</si>
  <si>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</si>
  <si>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</si>
  <si>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</si>
  <si>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</si>
  <si>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</si>
  <si>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</si>
  <si>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</si>
  <si>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</si>
  <si>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</si>
  <si>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</si>
  <si>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</si>
  <si>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</si>
  <si>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</si>
  <si>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</si>
  <si>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</si>
  <si>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</si>
  <si>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</si>
  <si>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</si>
  <si>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</si>
  <si>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</si>
  <si>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</si>
  <si>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</si>
  <si>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</si>
  <si>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</si>
  <si>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</si>
  <si>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</si>
  <si>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</si>
  <si>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</si>
  <si>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</si>
  <si>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</si>
  <si>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</si>
  <si>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</si>
  <si>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</si>
  <si>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</si>
  <si>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</si>
  <si>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</si>
  <si>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</si>
  <si>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</si>
  <si>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</si>
  <si>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</si>
  <si>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</si>
  <si>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</si>
  <si>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</si>
  <si>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</si>
  <si>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</si>
  <si>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</si>
  <si>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</si>
  <si>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</si>
  <si>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</si>
  <si>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</si>
  <si>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</si>
  <si>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</si>
  <si>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</si>
  <si>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</si>
  <si>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</si>
  <si>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</si>
  <si>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</si>
  <si>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</si>
  <si>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</si>
  <si>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</si>
  <si>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</si>
  <si>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</si>
  <si>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</si>
  <si>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</si>
  <si>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</si>
  <si>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</si>
  <si>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</si>
  <si>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</si>
  <si>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</si>
  <si>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</si>
  <si>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</si>
  <si>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</si>
  <si>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</si>
  <si>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</si>
  <si>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</si>
  <si>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</si>
  <si>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</si>
  <si>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</si>
  <si>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</si>
  <si>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</si>
  <si>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</si>
  <si>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</si>
  <si>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</si>
  <si>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</si>
  <si>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</si>
  <si>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</si>
  <si>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</si>
  <si>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</si>
  <si>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</si>
  <si>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</si>
  <si>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</si>
  <si>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</si>
  <si>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</si>
  <si>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</si>
  <si>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</si>
  <si>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</si>
  <si>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</si>
  <si>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</si>
  <si>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</si>
  <si>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</si>
  <si>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</si>
  <si>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</si>
  <si>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</si>
  <si>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</si>
  <si>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</si>
  <si>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</si>
  <si>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</si>
  <si>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</si>
  <si>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</si>
  <si>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</si>
  <si>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</si>
  <si>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</si>
  <si>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</si>
  <si>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</si>
  <si>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</si>
  <si>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</si>
  <si>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</si>
  <si>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</si>
  <si>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</si>
  <si>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</si>
  <si>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</si>
  <si>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</si>
  <si>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</si>
  <si>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</si>
  <si>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</si>
  <si>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</si>
  <si>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</si>
  <si>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</si>
  <si>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</si>
  <si>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</si>
  <si>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</si>
  <si>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</si>
  <si>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</si>
  <si>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</si>
  <si>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</si>
  <si>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</si>
  <si>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</si>
  <si>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</si>
  <si>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</si>
  <si>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</si>
  <si>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</si>
  <si>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</si>
  <si>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</si>
  <si>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</si>
  <si>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</si>
  <si>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</si>
  <si>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</si>
  <si>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</si>
  <si>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</si>
  <si>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</si>
  <si>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</si>
  <si>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</si>
  <si>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</si>
  <si>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</si>
  <si>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</si>
  <si>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</si>
  <si>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</si>
  <si>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</si>
  <si>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</si>
  <si>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</si>
  <si>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</si>
  <si>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</si>
  <si>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</si>
  <si>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</si>
  <si>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</si>
  <si>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</si>
  <si>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</si>
  <si>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</si>
  <si>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</si>
  <si>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</si>
  <si>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</si>
  <si>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</si>
  <si>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</si>
  <si>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</si>
  <si>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</si>
  <si>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</si>
  <si>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</si>
  <si>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</si>
  <si>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</si>
  <si>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</si>
  <si>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</si>
  <si>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</si>
  <si>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</si>
  <si>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</si>
  <si>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</si>
  <si>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</si>
  <si>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</si>
  <si>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</si>
  <si>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</si>
  <si>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</si>
  <si>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</si>
  <si>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</si>
  <si>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</si>
  <si>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</si>
  <si>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</si>
  <si>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</si>
  <si>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</si>
  <si>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</si>
  <si>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</si>
  <si>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</si>
  <si>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</si>
  <si>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</si>
  <si>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</si>
  <si>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</si>
  <si>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</si>
  <si>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</si>
  <si>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</si>
  <si>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</si>
  <si>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</si>
  <si>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</si>
  <si>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</si>
  <si>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</si>
  <si>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</si>
  <si>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</si>
  <si>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</si>
  <si>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</si>
  <si>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</si>
  <si>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</si>
  <si>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</si>
  <si>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</si>
  <si>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</si>
  <si>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</si>
  <si>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</si>
  <si>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</si>
  <si>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</si>
  <si>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</si>
  <si>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</si>
  <si>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</si>
  <si>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</si>
  <si>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</si>
  <si>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</si>
  <si>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</si>
  <si>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</si>
  <si>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</si>
  <si>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</si>
  <si>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</si>
  <si>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</si>
  <si>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</si>
  <si>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</si>
  <si>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</si>
  <si>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</si>
  <si>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</si>
  <si>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</si>
  <si>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</si>
  <si>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</si>
  <si>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</si>
  <si>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</si>
  <si>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</si>
  <si>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</si>
  <si>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</si>
  <si>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</si>
  <si>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</si>
  <si>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</si>
  <si>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</si>
  <si>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</si>
  <si>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</si>
  <si>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</si>
  <si>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</si>
  <si>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</si>
  <si>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</si>
  <si>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</si>
  <si>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</si>
  <si>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</si>
  <si>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</si>
  <si>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</si>
  <si>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</si>
  <si>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</si>
  <si>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</si>
  <si>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</si>
  <si>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</si>
  <si>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</si>
  <si>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</si>
  <si>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</si>
  <si>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</si>
  <si>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</si>
  <si>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</si>
  <si>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</si>
  <si>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</si>
  <si>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</si>
  <si>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</si>
  <si>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</si>
  <si>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</si>
  <si>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</si>
  <si>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</si>
  <si>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</si>
  <si>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</si>
  <si>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</si>
  <si>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</si>
  <si>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</si>
  <si>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</si>
  <si>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</si>
  <si>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</si>
  <si>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</si>
  <si>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</si>
  <si>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</si>
  <si>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</si>
  <si>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</si>
  <si>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</si>
  <si>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</si>
  <si>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</si>
  <si>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</si>
  <si>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</si>
  <si>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</si>
  <si>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</si>
  <si>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</si>
  <si>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</si>
  <si>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</si>
  <si>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</si>
  <si>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</si>
  <si>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</si>
  <si>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</si>
  <si>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</si>
  <si>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</si>
  <si>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</si>
  <si>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</si>
  <si>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</si>
  <si>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</si>
  <si>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</si>
  <si>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</si>
  <si>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</si>
  <si>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</si>
  <si>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</si>
  <si>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</si>
  <si>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</si>
  <si>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</si>
  <si>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</si>
  <si>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</si>
  <si>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</si>
  <si>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</si>
  <si>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</si>
  <si>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</si>
  <si>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</si>
  <si>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</si>
  <si>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</si>
  <si>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</si>
  <si>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</si>
  <si>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</si>
  <si>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</si>
  <si>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</si>
  <si>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</si>
  <si>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</si>
  <si>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</si>
  <si>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</si>
  <si>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</si>
  <si>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</si>
  <si>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</si>
  <si>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</si>
  <si>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</si>
  <si>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</si>
  <si>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</si>
  <si>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</si>
  <si>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</si>
  <si>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</si>
  <si>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</si>
  <si>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</si>
  <si>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</si>
  <si>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</si>
  <si>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</si>
  <si>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</si>
  <si>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</si>
  <si>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</si>
  <si>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</si>
  <si>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</si>
  <si>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</si>
  <si>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</si>
  <si>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</si>
  <si>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</si>
  <si>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</si>
  <si>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</si>
  <si>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</si>
  <si>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</si>
  <si>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</si>
  <si>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</si>
  <si>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</si>
  <si>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</si>
  <si>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</si>
  <si>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</si>
  <si>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</si>
  <si>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</si>
  <si>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</si>
  <si>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</si>
  <si>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</si>
  <si>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</si>
  <si>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</si>
  <si>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</si>
  <si>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</si>
  <si>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</si>
  <si>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</si>
  <si>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</si>
  <si>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</si>
  <si>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</si>
  <si>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</si>
  <si>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</si>
  <si>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</si>
  <si>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</si>
  <si>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</si>
  <si>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</si>
  <si>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</si>
  <si>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</si>
  <si>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</si>
  <si>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</si>
  <si>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</si>
  <si>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</si>
  <si>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</si>
  <si>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</si>
  <si>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</si>
  <si>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</si>
  <si>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</si>
  <si>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</si>
  <si>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</si>
  <si>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</si>
  <si>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</si>
  <si>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</si>
  <si>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</si>
  <si>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</si>
  <si>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</si>
  <si>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</si>
  <si>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</si>
  <si>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</si>
  <si>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</si>
  <si>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</si>
  <si>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</si>
  <si>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</si>
  <si>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</si>
  <si>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</si>
  <si>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</si>
  <si>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</si>
  <si>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</si>
  <si>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</si>
  <si>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</si>
  <si>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</si>
  <si>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</si>
  <si>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</si>
  <si>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</si>
  <si>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</si>
  <si>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</si>
  <si>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</si>
  <si>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</si>
  <si>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</si>
  <si>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</si>
  <si>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</si>
  <si>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</si>
  <si>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</si>
  <si>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</si>
  <si>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</si>
  <si>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</si>
  <si>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</si>
  <si>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</si>
  <si>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</si>
  <si>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</si>
  <si>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</si>
  <si>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</si>
  <si>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</si>
  <si>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</si>
  <si>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</si>
  <si>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</si>
  <si>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</si>
  <si>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</si>
  <si>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</si>
  <si>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</si>
  <si>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</si>
  <si>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</si>
  <si>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</si>
  <si>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</si>
  <si>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</si>
  <si>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</si>
  <si>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</si>
  <si>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</si>
  <si>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</si>
  <si>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</si>
  <si>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</si>
  <si>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</si>
  <si>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</si>
  <si>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</si>
  <si>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</si>
  <si>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</si>
  <si>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</si>
  <si>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</si>
  <si>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</si>
  <si>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</si>
  <si>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</si>
  <si>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</si>
  <si>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</si>
  <si>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</si>
  <si>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</si>
  <si>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</si>
  <si>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</si>
  <si>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</si>
  <si>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</si>
  <si>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</si>
  <si>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</si>
  <si>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</si>
  <si>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</si>
  <si>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</si>
  <si>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</si>
  <si>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</si>
  <si>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</si>
  <si>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</si>
  <si>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</si>
  <si>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</si>
  <si>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</si>
  <si>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</si>
  <si>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</si>
  <si>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</si>
  <si>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</si>
  <si>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</si>
  <si>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</si>
  <si>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</si>
  <si>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</si>
  <si>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</si>
  <si>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</si>
  <si>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</si>
  <si>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</si>
  <si>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</si>
  <si>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</si>
  <si>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</si>
  <si>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</si>
  <si>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</si>
  <si>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</si>
  <si>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</si>
  <si>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</si>
  <si>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</si>
  <si>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</si>
  <si>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</si>
  <si>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</si>
  <si>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</si>
  <si>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</si>
  <si>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</si>
  <si>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</si>
  <si>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</si>
  <si>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</si>
  <si>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</si>
  <si>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</si>
  <si>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</si>
  <si>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</si>
  <si>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</si>
  <si>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</si>
  <si>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</si>
  <si>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</si>
  <si>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</si>
  <si>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</si>
  <si>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</si>
  <si>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</si>
  <si>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</si>
  <si>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</si>
  <si>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</si>
  <si>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</si>
  <si>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</si>
  <si>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</si>
  <si>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</si>
  <si>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</si>
  <si>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</si>
  <si>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</si>
  <si>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</si>
  <si>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</si>
  <si>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</si>
  <si>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</si>
  <si>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</si>
  <si>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</si>
  <si>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</si>
  <si>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</si>
  <si>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</si>
  <si>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</si>
  <si>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</si>
  <si>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</si>
  <si>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</si>
  <si>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</si>
  <si>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</si>
  <si>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</si>
  <si>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</si>
  <si>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</si>
  <si>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</si>
  <si>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</si>
  <si>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</si>
  <si>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</si>
  <si>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</si>
  <si>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</si>
  <si>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</si>
  <si>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</si>
  <si>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</si>
  <si>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</si>
  <si>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</si>
  <si>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</si>
  <si>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</si>
  <si>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</si>
  <si>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</si>
  <si>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</si>
  <si>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</si>
  <si>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</si>
  <si>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</si>
  <si>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</si>
  <si>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</si>
  <si>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</si>
  <si>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</si>
  <si>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</si>
  <si>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</si>
  <si>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</si>
  <si>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</si>
  <si>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</si>
  <si>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</si>
  <si>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</si>
  <si>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</si>
  <si>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</si>
  <si>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</si>
  <si>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</si>
  <si>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</si>
  <si>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</si>
  <si>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</si>
  <si>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</si>
  <si>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</si>
  <si>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</si>
  <si>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</si>
  <si>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</si>
  <si>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</si>
  <si>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</si>
  <si>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</si>
  <si>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</si>
  <si>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</si>
  <si>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</si>
  <si>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</si>
  <si>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</si>
  <si>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</si>
  <si>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</si>
  <si>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</si>
  <si>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</si>
  <si>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</si>
  <si>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</si>
  <si>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</si>
  <si>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</si>
  <si>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</si>
  <si>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</si>
  <si>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</si>
  <si>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</si>
  <si>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</si>
  <si>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</si>
  <si>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</si>
  <si>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</si>
  <si>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</si>
  <si>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</si>
  <si>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</si>
  <si>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</si>
  <si>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</si>
  <si>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</si>
  <si>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</si>
  <si>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</si>
  <si>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</si>
  <si>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</si>
  <si>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</si>
  <si>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</si>
  <si>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</si>
  <si>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</si>
  <si>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</si>
  <si>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</si>
  <si>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</si>
  <si>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</si>
  <si>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</si>
  <si>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</si>
  <si>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</si>
  <si>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</si>
  <si>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</si>
  <si>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</si>
  <si>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</si>
  <si>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</si>
  <si>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</si>
  <si>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</si>
  <si>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</si>
  <si>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</si>
  <si>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</si>
  <si>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</si>
  <si>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</si>
  <si>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</si>
  <si>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</si>
  <si>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</si>
  <si>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</si>
  <si>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</si>
  <si>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</si>
  <si>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</si>
  <si>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</si>
  <si>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</si>
  <si>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</si>
  <si>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</si>
  <si>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</si>
  <si>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</si>
  <si>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</si>
  <si>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</si>
  <si>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</si>
  <si>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</si>
  <si>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</si>
  <si>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</si>
  <si>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</si>
  <si>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</si>
  <si>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</si>
  <si>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</si>
  <si>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</si>
  <si>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</si>
  <si>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</si>
  <si>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</si>
  <si>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</si>
  <si>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</si>
  <si>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</si>
  <si>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</si>
  <si>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</si>
  <si>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</si>
  <si>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</si>
  <si>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</si>
  <si>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</si>
  <si>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</si>
  <si>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</si>
  <si>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</si>
  <si>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</si>
  <si>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</si>
  <si>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</si>
  <si>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</si>
  <si>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</si>
  <si>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</si>
  <si>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</si>
  <si>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</si>
  <si>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</si>
  <si>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</si>
  <si>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</si>
  <si>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</si>
  <si>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</si>
  <si>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</si>
  <si>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</si>
  <si>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</si>
  <si>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</si>
  <si>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</si>
  <si>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</si>
  <si>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</si>
  <si>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</si>
  <si>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</si>
  <si>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</si>
  <si>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</si>
  <si>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</si>
  <si>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</si>
  <si>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</si>
  <si>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</si>
  <si>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</si>
  <si>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</si>
  <si>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</si>
  <si>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</si>
  <si>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</si>
  <si>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</si>
  <si>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</si>
  <si>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</si>
  <si>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</si>
  <si>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</si>
  <si>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</si>
  <si>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</si>
  <si>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</si>
  <si>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</si>
  <si>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</si>
  <si>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</si>
  <si>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</si>
  <si>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</si>
  <si>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</si>
  <si>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</si>
  <si>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</si>
  <si>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</si>
  <si>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</si>
  <si>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</si>
  <si>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</si>
  <si>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</si>
  <si>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</si>
  <si>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</si>
  <si>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</si>
  <si>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</si>
  <si>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</si>
  <si>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</si>
  <si>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</si>
  <si>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</si>
  <si>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</si>
  <si>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</si>
  <si>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</si>
  <si>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</si>
  <si>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</si>
  <si>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</si>
  <si>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</si>
  <si>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</si>
  <si>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</si>
  <si>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</si>
  <si>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</si>
  <si>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</si>
  <si>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</si>
  <si>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</si>
  <si>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</si>
  <si>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</si>
  <si>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</si>
  <si>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</si>
  <si>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</si>
  <si>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</si>
  <si>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</si>
  <si>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</si>
  <si>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</si>
  <si>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</si>
  <si>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</si>
  <si>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</si>
  <si>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</si>
  <si>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</si>
  <si>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</si>
  <si>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</si>
  <si>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</si>
  <si>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</si>
  <si>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</si>
  <si>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</si>
  <si>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</si>
  <si>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</si>
  <si>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</si>
  <si>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</si>
  <si>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</si>
  <si>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</si>
  <si>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</si>
  <si>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</si>
  <si>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</si>
  <si>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</si>
  <si>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</si>
  <si>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</si>
  <si>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</si>
  <si>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</si>
  <si>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</si>
  <si>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</si>
  <si>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</si>
  <si>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</si>
  <si>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</si>
  <si>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</si>
  <si>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</si>
  <si>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</si>
  <si>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</si>
  <si>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</si>
  <si>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</si>
  <si>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</si>
  <si>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</si>
  <si>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</si>
  <si>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</si>
  <si>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</si>
  <si>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</si>
  <si>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</si>
  <si>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</si>
  <si>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</si>
  <si>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</si>
  <si>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</si>
  <si>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</si>
  <si>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</si>
  <si>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</si>
  <si>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</si>
  <si>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</si>
  <si>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</si>
  <si>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</si>
  <si>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</si>
  <si>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</si>
  <si>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</si>
  <si>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</si>
  <si>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</si>
  <si>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</si>
  <si>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</si>
  <si>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</si>
  <si>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</si>
  <si>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</si>
  <si>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</si>
  <si>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</si>
  <si>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</si>
  <si>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</si>
  <si>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</si>
  <si>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</si>
  <si>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</si>
  <si>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</si>
  <si>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</si>
  <si>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</si>
  <si>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</si>
  <si>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</si>
  <si>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</si>
  <si>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</si>
  <si>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</si>
  <si>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</si>
  <si>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</si>
  <si>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</si>
  <si>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</si>
  <si>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</si>
  <si>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</si>
  <si>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</si>
  <si>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</si>
  <si>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</si>
  <si>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</si>
  <si>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</si>
  <si>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</si>
  <si>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</si>
  <si>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</si>
  <si>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</si>
  <si>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</si>
  <si>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</si>
  <si>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</si>
  <si>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</si>
  <si>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</si>
  <si>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</si>
  <si>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</si>
  <si>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</si>
  <si>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</si>
  <si>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</si>
  <si>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</si>
  <si>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</si>
  <si>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</si>
  <si>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</si>
  <si>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</si>
  <si>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</si>
  <si>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</si>
  <si>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</si>
  <si>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</si>
  <si>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</si>
  <si>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</si>
  <si>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</si>
  <si>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</si>
  <si>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</si>
  <si>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</si>
  <si>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</si>
  <si>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</si>
  <si>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</si>
  <si>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</si>
  <si>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</si>
  <si>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</si>
  <si>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</si>
  <si>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</si>
  <si>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</si>
  <si>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</si>
  <si>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</si>
  <si>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</si>
  <si>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</si>
  <si>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</si>
  <si>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</si>
  <si>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</si>
  <si>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</si>
  <si>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</si>
  <si>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</si>
  <si>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</si>
  <si>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</si>
  <si>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</si>
  <si>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</si>
  <si>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</si>
  <si>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</si>
  <si>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</si>
  <si>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</si>
  <si>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</si>
  <si>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</si>
  <si>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</si>
  <si>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</si>
  <si>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</si>
  <si>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</si>
  <si>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</si>
  <si>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</si>
  <si>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</si>
  <si>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</si>
  <si>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</si>
  <si>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</si>
  <si>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</si>
  <si>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</si>
  <si>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</si>
  <si>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</si>
  <si>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</si>
  <si>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</si>
  <si>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</si>
  <si>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</si>
  <si>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</si>
  <si>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</si>
  <si>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</si>
  <si>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</si>
  <si>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</si>
  <si>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</si>
  <si>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</si>
  <si>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</si>
  <si>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</si>
  <si>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</si>
  <si>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</si>
  <si>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</si>
  <si>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</si>
  <si>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</si>
  <si>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</si>
  <si>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</si>
  <si>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</si>
  <si>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</si>
  <si>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</si>
  <si>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</si>
  <si>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</si>
  <si>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</si>
  <si>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</si>
  <si>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</si>
  <si>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</si>
  <si>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</si>
  <si>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</si>
  <si>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</si>
  <si>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</si>
  <si>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</si>
  <si>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</si>
  <si>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</si>
  <si>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</si>
  <si>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</si>
  <si>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</si>
  <si>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</si>
  <si>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</si>
  <si>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</si>
  <si>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</si>
  <si>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</si>
  <si>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</si>
  <si>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</si>
  <si>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</si>
  <si>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</si>
  <si>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</si>
  <si>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</si>
  <si>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</si>
  <si>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</si>
  <si>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</si>
  <si>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</si>
  <si>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</si>
  <si>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</si>
  <si>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</si>
  <si>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</si>
  <si>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</si>
  <si>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</si>
  <si>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</si>
  <si>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</si>
  <si>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</si>
  <si>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</si>
  <si>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</si>
  <si>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</si>
  <si>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</si>
  <si>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</si>
  <si>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</si>
  <si>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</si>
  <si>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</si>
  <si>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</si>
  <si>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</si>
  <si>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</si>
  <si>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</si>
  <si>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</si>
  <si>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</si>
  <si>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</si>
  <si>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</si>
  <si>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</si>
  <si>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</si>
  <si>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</si>
  <si>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</si>
  <si>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</si>
  <si>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</si>
  <si>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</si>
  <si>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</si>
  <si>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</si>
  <si>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</si>
  <si>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</si>
  <si>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</si>
  <si>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</si>
  <si>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</si>
  <si>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</si>
  <si>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</si>
  <si>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</si>
  <si>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</si>
  <si>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</si>
  <si>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</si>
  <si>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</si>
  <si>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</si>
  <si>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</si>
  <si>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</si>
  <si>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</si>
  <si>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</si>
  <si>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</si>
  <si>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</si>
  <si>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</si>
  <si>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</si>
  <si>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</si>
  <si>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</si>
  <si>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</si>
  <si>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</si>
  <si>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</si>
  <si>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</si>
  <si>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</si>
  <si>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</si>
  <si>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</si>
  <si>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</si>
  <si>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</si>
  <si>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</si>
  <si>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</si>
  <si>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</si>
  <si>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</si>
  <si>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</si>
  <si>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</si>
  <si>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</si>
  <si>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</si>
  <si>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</si>
  <si>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</si>
  <si>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</si>
  <si>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</si>
  <si>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</si>
  <si>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</si>
  <si>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</si>
  <si>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</si>
  <si>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</si>
  <si>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</si>
  <si>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</si>
  <si>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</si>
  <si>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</si>
  <si>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</si>
  <si>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</si>
  <si>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</si>
  <si>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</si>
  <si>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</si>
  <si>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</si>
  <si>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</si>
  <si>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</si>
  <si>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</si>
  <si>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</si>
  <si>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</si>
  <si>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</si>
  <si>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</si>
  <si>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</si>
  <si>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</si>
  <si>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</si>
  <si>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</si>
  <si>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</si>
  <si>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</si>
  <si>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</si>
  <si>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</si>
  <si>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</si>
  <si>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</si>
  <si>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</si>
  <si>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</si>
  <si>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</si>
  <si>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</si>
  <si>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</si>
  <si>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</si>
  <si>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</si>
  <si>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</si>
  <si>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</si>
  <si>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</si>
  <si>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</si>
  <si>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</si>
  <si>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</si>
  <si>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</si>
  <si>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</si>
  <si>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</si>
  <si>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</si>
  <si>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</si>
  <si>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</si>
  <si>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</si>
  <si>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</si>
  <si>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</si>
  <si>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</si>
  <si>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</si>
  <si>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</si>
  <si>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</si>
  <si>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</si>
  <si>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</si>
  <si>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</si>
  <si>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</si>
  <si>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</si>
  <si>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</si>
  <si>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</si>
  <si>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</si>
  <si>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</si>
  <si>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</si>
  <si>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</si>
  <si>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</si>
  <si>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</si>
  <si>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</si>
  <si>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</si>
  <si>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</si>
  <si>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</si>
  <si>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</si>
  <si>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</si>
  <si>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</si>
  <si>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</si>
  <si>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</si>
  <si>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</si>
  <si>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</si>
  <si>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</si>
  <si>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</si>
  <si>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</si>
  <si>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</si>
  <si>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</si>
  <si>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</si>
  <si>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</si>
  <si>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</si>
  <si>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</si>
  <si>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</si>
  <si>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</si>
  <si>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</si>
  <si>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</si>
  <si>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</si>
  <si>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</si>
  <si>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</si>
  <si>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</si>
  <si>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</si>
  <si>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</si>
  <si>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</si>
  <si>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</si>
  <si>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</si>
  <si>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</si>
  <si>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</si>
  <si>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</si>
  <si>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</si>
  <si>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</si>
  <si>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</si>
  <si>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</si>
  <si>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</si>
  <si>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</si>
  <si>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</si>
  <si>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</si>
  <si>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</si>
  <si>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</si>
  <si>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</si>
  <si>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</si>
  <si>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</si>
  <si>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</si>
  <si>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</si>
  <si>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</si>
  <si>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</si>
  <si>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</si>
  <si>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</si>
  <si>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</si>
  <si>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</si>
  <si>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</si>
  <si>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</si>
  <si>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</si>
  <si>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</si>
  <si>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</si>
  <si>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</si>
  <si>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</si>
  <si>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</si>
  <si>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</si>
  <si>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</si>
  <si>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</si>
  <si>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</si>
  <si>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</si>
  <si>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</si>
  <si>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</si>
  <si>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</si>
  <si>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</si>
  <si>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</si>
  <si>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</si>
  <si>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</si>
  <si>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</si>
  <si>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</si>
  <si>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</si>
  <si>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</si>
  <si>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</si>
  <si>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</si>
  <si>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</si>
  <si>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</si>
  <si>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</si>
  <si>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</si>
  <si>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</si>
  <si>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</si>
  <si>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</si>
  <si>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</si>
  <si>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</si>
  <si>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</si>
  <si>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</si>
  <si>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</si>
  <si>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</si>
  <si>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</si>
  <si>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</si>
  <si>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</si>
  <si>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</si>
  <si>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</si>
  <si>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</si>
  <si>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</si>
  <si>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</si>
  <si>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</si>
  <si>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</si>
  <si>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</si>
  <si>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</si>
  <si>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</si>
  <si>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</si>
  <si>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</si>
  <si>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</si>
  <si>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</si>
  <si>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</si>
  <si>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</si>
  <si>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</si>
  <si>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</si>
  <si>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</si>
  <si>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</si>
  <si>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</si>
  <si>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</si>
  <si>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</si>
  <si>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</si>
  <si>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</si>
  <si>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</si>
  <si>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</si>
  <si>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</si>
  <si>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</si>
  <si>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</si>
  <si>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</si>
  <si>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</si>
  <si>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</si>
  <si>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</si>
  <si>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</si>
  <si>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</si>
  <si>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</si>
  <si>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</si>
  <si>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</si>
  <si>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</si>
  <si>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</si>
  <si>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</si>
  <si>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</si>
  <si>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</si>
  <si>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</si>
  <si>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</si>
  <si>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</si>
  <si>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</si>
  <si>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</si>
  <si>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</si>
  <si>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</si>
  <si>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</si>
  <si>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</si>
  <si>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</si>
  <si>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</si>
  <si>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</si>
  <si>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</si>
  <si>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</si>
  <si>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</si>
  <si>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</si>
  <si>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</si>
  <si>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</si>
  <si>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</si>
  <si>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</si>
  <si>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</si>
  <si>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</si>
  <si>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</si>
  <si>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</si>
  <si>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</si>
  <si>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</si>
  <si>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</si>
  <si>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</si>
  <si>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</si>
  <si>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</si>
  <si>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</si>
  <si>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</si>
  <si>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</si>
  <si>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</si>
  <si>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</si>
  <si>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</si>
  <si>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</si>
  <si>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</si>
  <si>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</si>
  <si>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</si>
  <si>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</si>
  <si>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</si>
  <si>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</si>
  <si>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</si>
  <si>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</si>
  <si>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</si>
  <si>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</si>
  <si>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</si>
  <si>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</si>
  <si>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</si>
  <si>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</si>
  <si>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</si>
  <si>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</si>
  <si>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</si>
  <si>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</si>
  <si>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</si>
  <si>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</si>
  <si>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</si>
  <si>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</si>
  <si>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</si>
  <si>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</si>
  <si>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</si>
  <si>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</si>
  <si>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</si>
  <si>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</si>
  <si>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</si>
  <si>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</si>
  <si>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</si>
  <si>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</si>
  <si>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</si>
  <si>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</si>
  <si>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</si>
  <si>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</si>
  <si>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</si>
  <si>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</si>
  <si>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</si>
  <si>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</si>
  <si>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</si>
  <si>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</si>
  <si>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</si>
  <si>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</si>
  <si>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</si>
  <si>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</si>
  <si>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</si>
  <si>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</si>
  <si>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</si>
  <si>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</si>
  <si>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</si>
  <si>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</si>
  <si>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</si>
  <si>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</si>
  <si>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</si>
  <si>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</si>
  <si>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</si>
  <si>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</si>
  <si>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</si>
  <si>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</si>
  <si>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</si>
  <si>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</si>
  <si>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</si>
  <si>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</si>
  <si>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</si>
  <si>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</si>
  <si>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</si>
  <si>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</si>
  <si>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</si>
  <si>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</si>
  <si>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</si>
  <si>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</si>
  <si>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</si>
  <si>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</si>
  <si>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</si>
  <si>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</si>
  <si>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</si>
  <si>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</si>
  <si>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</si>
  <si>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</si>
  <si>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</si>
  <si>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</si>
  <si>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</si>
  <si>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</si>
  <si>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</si>
  <si>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</si>
  <si>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</si>
  <si>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</si>
  <si>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</si>
  <si>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</si>
  <si>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</si>
  <si>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</si>
  <si>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</si>
  <si>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</si>
  <si>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</si>
  <si>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</si>
  <si>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</si>
  <si>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</si>
  <si>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</si>
  <si>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</si>
  <si>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</si>
  <si>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</si>
  <si>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</si>
  <si>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</si>
  <si>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</si>
  <si>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</si>
  <si>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</si>
  <si>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</si>
  <si>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</si>
  <si>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</si>
  <si>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</si>
  <si>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</si>
  <si>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</si>
  <si>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</si>
  <si>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</si>
  <si>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</si>
  <si>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</si>
  <si>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</si>
  <si>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</si>
  <si>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</si>
  <si>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</si>
  <si>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</si>
  <si>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</si>
  <si>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</si>
  <si>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</si>
  <si>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</si>
  <si>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</si>
  <si>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</si>
  <si>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</si>
  <si>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</si>
  <si>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</si>
  <si>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</si>
  <si>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</si>
  <si>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</si>
  <si>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</si>
  <si>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</si>
  <si>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</si>
  <si>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</si>
  <si>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</si>
  <si>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</si>
  <si>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</si>
  <si>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</si>
  <si>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</si>
  <si>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</si>
  <si>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</si>
  <si>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</si>
  <si>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</si>
  <si>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</si>
  <si>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</si>
  <si>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</si>
  <si>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</si>
  <si>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</si>
  <si>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</si>
  <si>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</si>
  <si>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</si>
  <si>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</si>
  <si>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</si>
  <si>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</si>
  <si>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</si>
  <si>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</si>
  <si>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</si>
  <si>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</si>
  <si>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</si>
  <si>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</si>
  <si>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</si>
  <si>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</si>
  <si>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</si>
  <si>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</si>
  <si>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</si>
  <si>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</si>
  <si>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</si>
  <si>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</si>
  <si>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</si>
  <si>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</si>
  <si>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</si>
  <si>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</si>
  <si>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</si>
  <si>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</si>
  <si>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</si>
  <si>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</si>
  <si>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</si>
  <si>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</si>
  <si>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</si>
  <si>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</si>
  <si>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</si>
  <si>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</si>
  <si>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</si>
  <si>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</si>
  <si>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</si>
  <si>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</si>
  <si>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</si>
  <si>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</si>
  <si>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</si>
  <si>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</si>
  <si>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</si>
  <si>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</si>
  <si>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</si>
  <si>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</si>
  <si>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</si>
  <si>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</si>
  <si>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</si>
  <si>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</si>
  <si>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</si>
  <si>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</si>
  <si>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</si>
  <si>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</si>
  <si>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</si>
  <si>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</si>
  <si>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</si>
  <si>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</si>
  <si>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</si>
  <si>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</si>
  <si>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</si>
  <si>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</si>
  <si>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</si>
  <si>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</si>
  <si>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</si>
  <si>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</si>
  <si>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</si>
  <si>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</si>
  <si>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</si>
  <si>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</si>
  <si>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</si>
  <si>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</si>
  <si>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</si>
  <si>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</si>
  <si>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</si>
  <si>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</si>
  <si>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</si>
  <si>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</si>
  <si>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</si>
  <si>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</si>
  <si>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</si>
  <si>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</si>
  <si>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</si>
  <si>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</si>
  <si>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</si>
  <si>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</si>
  <si>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</si>
  <si>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</si>
  <si>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</si>
  <si>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</si>
  <si>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</si>
  <si>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</si>
  <si>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</si>
  <si>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</si>
  <si>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</si>
  <si>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</si>
  <si>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</si>
  <si>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</si>
  <si>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</si>
  <si>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</si>
  <si>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</si>
  <si>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</si>
  <si>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</si>
  <si>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</si>
  <si>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</si>
  <si>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</si>
  <si>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</si>
  <si>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</si>
  <si>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</si>
  <si>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</si>
  <si>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</si>
  <si>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</si>
  <si>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</si>
  <si>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</si>
  <si>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</si>
  <si>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</si>
  <si>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</si>
  <si>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</si>
  <si>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</si>
  <si>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</si>
  <si>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</si>
  <si>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</si>
  <si>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</si>
  <si>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</si>
  <si>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</si>
  <si>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</si>
  <si>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</si>
  <si>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</si>
  <si>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</si>
  <si>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</si>
  <si>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</si>
  <si>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</si>
  <si>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</si>
  <si>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</si>
  <si>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</si>
  <si>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</si>
  <si>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</si>
  <si>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</si>
  <si>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</si>
  <si>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</si>
  <si>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</si>
  <si>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</si>
  <si>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</si>
  <si>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</si>
  <si>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</si>
  <si>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</si>
  <si>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</si>
  <si>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</si>
  <si>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</si>
  <si>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</si>
  <si>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</si>
  <si>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</si>
  <si>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</si>
  <si>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</si>
  <si>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</si>
  <si>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</si>
  <si>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</si>
  <si>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</si>
  <si>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</si>
  <si>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</si>
  <si>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</si>
  <si>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</si>
  <si>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</si>
  <si>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</si>
  <si>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</si>
  <si>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</si>
  <si>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</si>
  <si>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</si>
  <si>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</si>
  <si>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</si>
  <si>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</si>
  <si>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</si>
  <si>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</si>
  <si>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</si>
  <si>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</si>
  <si>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</si>
  <si>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</si>
  <si>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</si>
  <si>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</si>
  <si>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</si>
  <si>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</si>
  <si>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</si>
  <si>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</si>
  <si>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</si>
  <si>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</si>
  <si>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</si>
  <si>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</si>
  <si>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</si>
  <si>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</si>
  <si>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</si>
  <si>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</si>
  <si>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</si>
  <si>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</si>
  <si>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</si>
  <si>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</si>
  <si>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</si>
  <si>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</si>
  <si>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</si>
  <si>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</si>
  <si>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</si>
  <si>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</si>
  <si>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</si>
  <si>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</si>
  <si>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</si>
  <si>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</si>
  <si>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</si>
  <si>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</si>
  <si>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</si>
  <si>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</si>
  <si>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</si>
  <si>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</si>
  <si>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</si>
  <si>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</si>
  <si>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</si>
  <si>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</si>
  <si>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</si>
  <si>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</si>
  <si>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</si>
  <si>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</si>
  <si>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</si>
  <si>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</si>
  <si>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</si>
  <si>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</si>
  <si>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</si>
  <si>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</si>
  <si>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</si>
  <si>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</si>
  <si>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</si>
  <si>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</si>
  <si>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</si>
  <si>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</si>
  <si>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</si>
  <si>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</si>
  <si>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</si>
  <si>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</si>
  <si>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</si>
  <si>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</si>
  <si>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</si>
  <si>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</si>
  <si>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</si>
  <si>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</si>
  <si>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</si>
  <si>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</si>
  <si>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</si>
  <si>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</si>
  <si>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</si>
  <si>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</si>
  <si>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</si>
  <si>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</si>
  <si>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</si>
  <si>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</si>
  <si>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</si>
  <si>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</si>
  <si>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</si>
  <si>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</si>
  <si>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</si>
  <si>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</si>
  <si>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</si>
  <si>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</si>
  <si>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</si>
  <si>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</si>
  <si>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</si>
  <si>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</si>
  <si>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</si>
  <si>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</si>
  <si>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</si>
  <si>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</si>
  <si>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</si>
  <si>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</si>
  <si>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</si>
  <si>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</si>
  <si>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</si>
  <si>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</si>
  <si>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</si>
  <si>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</si>
  <si>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</si>
  <si>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</si>
  <si>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</si>
  <si>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</si>
  <si>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</si>
  <si>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</si>
  <si>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</si>
  <si>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</si>
  <si>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</si>
  <si>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</si>
  <si>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</si>
  <si>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</si>
  <si>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</si>
  <si>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</si>
  <si>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</si>
  <si>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</si>
  <si>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</si>
  <si>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</si>
  <si>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</si>
  <si>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</si>
  <si>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</si>
  <si>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</si>
  <si>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</si>
  <si>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</si>
  <si>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</si>
  <si>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</si>
  <si>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</si>
  <si>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</si>
  <si>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</si>
  <si>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</si>
  <si>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</si>
  <si>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</si>
  <si>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</si>
  <si>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</si>
  <si>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</si>
  <si>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</si>
  <si>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</si>
  <si>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</si>
  <si>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</si>
  <si>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</si>
  <si>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</si>
  <si>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</si>
  <si>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</si>
  <si>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</si>
  <si>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</si>
  <si>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</si>
  <si>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</si>
  <si>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</si>
  <si>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</si>
  <si>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</si>
  <si>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</si>
  <si>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</si>
  <si>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</si>
  <si>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</si>
  <si>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</si>
  <si>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</si>
  <si>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</si>
  <si>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</si>
  <si>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</si>
  <si>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</si>
  <si>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</si>
  <si>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</si>
  <si>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</si>
  <si>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</si>
  <si>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</si>
  <si>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</si>
  <si>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</si>
  <si>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</si>
  <si>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</si>
  <si>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</si>
  <si>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</si>
  <si>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</si>
  <si>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</si>
  <si>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</si>
  <si>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</si>
  <si>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</si>
  <si>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</si>
  <si>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</si>
  <si>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</si>
  <si>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</si>
  <si>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</si>
  <si>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</si>
  <si>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</si>
  <si>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</si>
  <si>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</si>
  <si>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</si>
  <si>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</si>
  <si>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</si>
  <si>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</si>
  <si>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</si>
  <si>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</si>
  <si>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</si>
  <si>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</si>
  <si>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</si>
  <si>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</si>
  <si>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</si>
  <si>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</si>
  <si>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</si>
  <si>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</si>
  <si>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</si>
  <si>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</si>
  <si>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</si>
  <si>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</si>
  <si>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</si>
  <si>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</si>
  <si>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</si>
  <si>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</si>
  <si>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</si>
  <si>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</si>
  <si>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</si>
  <si>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</si>
  <si>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</si>
  <si>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</si>
  <si>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</si>
  <si>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</si>
  <si>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</si>
  <si>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</si>
  <si>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</si>
  <si>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</si>
  <si>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</si>
  <si>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</si>
  <si>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</si>
  <si>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</si>
  <si>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</si>
  <si>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</si>
  <si>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</si>
  <si>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</si>
  <si>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</si>
  <si>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</si>
  <si>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</si>
  <si>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</si>
  <si>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</si>
  <si>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</si>
  <si>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</si>
  <si>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</si>
  <si>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</si>
  <si>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</si>
  <si>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</si>
  <si>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</si>
  <si>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</si>
  <si>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</si>
  <si>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</si>
  <si>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</si>
  <si>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</si>
  <si>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</si>
  <si>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</si>
  <si>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</si>
  <si>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</si>
  <si>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</si>
  <si>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</si>
  <si>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</si>
  <si>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</si>
  <si>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</si>
  <si>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</si>
  <si>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</si>
  <si>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</si>
  <si>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</si>
  <si>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</si>
  <si>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</si>
  <si>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</si>
  <si>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</si>
  <si>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</si>
  <si>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</si>
  <si>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</si>
  <si>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</si>
  <si>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</si>
  <si>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</si>
  <si>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</si>
  <si>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</si>
  <si>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</si>
  <si>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</si>
  <si>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</si>
  <si>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</si>
  <si>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</si>
  <si>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</si>
  <si>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</si>
  <si>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</si>
  <si>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</si>
  <si>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</si>
  <si>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</si>
  <si>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</si>
  <si>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</si>
  <si>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</si>
  <si>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</si>
  <si>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</si>
  <si>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</si>
  <si>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</si>
  <si>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</si>
  <si>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</si>
  <si>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</si>
  <si>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</si>
  <si>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</si>
  <si>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</si>
  <si>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</si>
  <si>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</si>
  <si>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</si>
  <si>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</si>
  <si>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</si>
  <si>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</si>
  <si>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</si>
  <si>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</si>
  <si>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</si>
  <si>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</si>
  <si>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</si>
  <si>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</si>
  <si>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</si>
  <si>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</si>
  <si>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</si>
  <si>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</si>
  <si>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</si>
  <si>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</si>
  <si>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</si>
  <si>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</si>
  <si>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</si>
  <si>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</si>
  <si>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</si>
  <si>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</si>
  <si>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</si>
  <si>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</si>
  <si>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</si>
  <si>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</si>
  <si>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</si>
  <si>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</si>
  <si>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</si>
  <si>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</si>
  <si>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</si>
  <si>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</si>
  <si>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</si>
  <si>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</si>
  <si>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</si>
  <si>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</si>
  <si>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</si>
  <si>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</si>
  <si>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</si>
  <si>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</si>
  <si>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</si>
  <si>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</si>
  <si>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</si>
  <si>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</si>
  <si>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</si>
  <si>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</si>
  <si>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</si>
  <si>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</si>
  <si>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</si>
  <si>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</si>
  <si>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</si>
  <si>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</si>
  <si>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</si>
  <si>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</si>
  <si>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</si>
  <si>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</si>
  <si>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</si>
  <si>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</si>
  <si>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</si>
  <si>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</si>
  <si>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</si>
  <si>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</si>
  <si>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</si>
  <si>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</si>
  <si>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</si>
  <si>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</si>
  <si>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</si>
  <si>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</si>
  <si>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</si>
  <si>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</si>
  <si>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</si>
  <si>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</si>
  <si>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</si>
  <si>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</si>
  <si>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</si>
  <si>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</si>
  <si>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</si>
  <si>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</si>
  <si>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</si>
  <si>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</si>
  <si>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</si>
  <si>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</si>
  <si>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</si>
  <si>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</si>
  <si>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</si>
  <si>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</si>
  <si>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</si>
  <si>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</si>
  <si>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</si>
  <si>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</si>
  <si>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</si>
  <si>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</si>
  <si>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</si>
  <si>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</si>
  <si>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</si>
  <si>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</si>
  <si>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</si>
  <si>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</si>
  <si>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</si>
  <si>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</si>
  <si>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</si>
  <si>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</si>
  <si>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</si>
  <si>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</si>
  <si>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</si>
  <si>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</si>
  <si>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</si>
  <si>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</si>
  <si>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</si>
  <si>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</si>
  <si>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</si>
  <si>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</si>
  <si>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</si>
  <si>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</si>
  <si>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</si>
  <si>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</si>
  <si>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</si>
  <si>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</si>
  <si>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</si>
  <si>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</si>
  <si>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</si>
  <si>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</si>
  <si>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</si>
  <si>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</si>
  <si>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</si>
  <si>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</si>
  <si>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</si>
  <si>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</si>
  <si>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</si>
  <si>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</si>
  <si>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</si>
  <si>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</si>
  <si>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</si>
  <si>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</si>
  <si>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</si>
  <si>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</si>
  <si>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</si>
  <si>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</si>
  <si>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</si>
  <si>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</si>
  <si>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</si>
  <si>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</si>
  <si>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</si>
  <si>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</si>
  <si>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</si>
  <si>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</si>
  <si>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</si>
  <si>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</si>
  <si>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</si>
  <si>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</si>
  <si>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</si>
  <si>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</si>
  <si>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</si>
  <si>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</si>
  <si>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</si>
  <si>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</si>
  <si>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</si>
  <si>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</si>
  <si>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</si>
  <si>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</si>
  <si>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</si>
  <si>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</si>
  <si>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</si>
  <si>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</si>
  <si>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</si>
  <si>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</si>
  <si>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</si>
  <si>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</si>
  <si>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</si>
  <si>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</si>
  <si>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</si>
  <si>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</si>
  <si>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</si>
  <si>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</si>
  <si>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</si>
  <si>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</si>
  <si>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</si>
  <si>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</si>
  <si>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</si>
  <si>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</si>
  <si>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</si>
  <si>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</si>
  <si>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</si>
  <si>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</si>
  <si>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</si>
  <si>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</si>
  <si>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</si>
  <si>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</si>
  <si>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</si>
  <si>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</si>
  <si>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</si>
  <si>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</si>
  <si>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</si>
  <si>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</si>
  <si>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</si>
  <si>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</si>
  <si>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</si>
  <si>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</si>
  <si>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</si>
  <si>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</si>
  <si>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</si>
  <si>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</si>
  <si>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</si>
  <si>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</si>
  <si>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</si>
  <si>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</si>
  <si>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</si>
  <si>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</si>
  <si>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</si>
  <si>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</si>
  <si>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</si>
  <si>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</si>
  <si>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</si>
  <si>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</si>
  <si>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</si>
  <si>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</si>
  <si>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</si>
  <si>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</si>
  <si>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</si>
  <si>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</si>
  <si>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</si>
  <si>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</si>
  <si>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</si>
  <si>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</si>
  <si>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</si>
  <si>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</si>
  <si>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</si>
  <si>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</si>
  <si>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</si>
  <si>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</si>
  <si>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</si>
  <si>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</si>
  <si>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</si>
  <si>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</si>
  <si>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</si>
  <si>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</si>
  <si>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</si>
  <si>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</si>
  <si>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</si>
  <si>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</si>
  <si>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</si>
  <si>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</si>
  <si>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</si>
  <si>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</si>
  <si>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</si>
  <si>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</si>
  <si>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</si>
  <si>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</si>
  <si>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</si>
  <si>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</si>
  <si>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</si>
  <si>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</si>
  <si>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</si>
  <si>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</si>
  <si>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</si>
  <si>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</si>
  <si>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</si>
  <si>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</si>
  <si>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</si>
  <si>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</si>
  <si>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</si>
  <si>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</si>
  <si>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</si>
  <si>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</si>
  <si>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</si>
  <si>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</si>
  <si>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</si>
  <si>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</si>
  <si>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</si>
  <si>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</si>
  <si>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</si>
  <si>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</si>
  <si>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</si>
  <si>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</si>
  <si>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</si>
  <si>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</si>
  <si>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</si>
  <si>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</si>
  <si>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</si>
  <si>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</si>
  <si>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</si>
  <si>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</si>
  <si>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</si>
  <si>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</si>
  <si>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</si>
  <si>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</si>
  <si>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</si>
  <si>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</si>
  <si>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</si>
  <si>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</si>
  <si>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</si>
  <si>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</si>
  <si>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</si>
  <si>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</si>
  <si>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</si>
  <si>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</si>
  <si>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</si>
  <si>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</si>
  <si>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</si>
  <si>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</si>
  <si>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</si>
  <si>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</si>
  <si>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</si>
  <si>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</si>
  <si>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</si>
  <si>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</si>
  <si>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</si>
  <si>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</si>
  <si>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</si>
  <si>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</si>
  <si>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</si>
  <si>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</si>
  <si>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</si>
  <si>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</si>
  <si>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</si>
  <si>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</si>
  <si>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</si>
  <si>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</si>
  <si>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</si>
  <si>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</si>
  <si>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</si>
  <si>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</si>
  <si>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</si>
  <si>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</si>
  <si>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</si>
  <si>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</si>
  <si>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</si>
  <si>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</si>
  <si>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</si>
  <si>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</si>
  <si>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</si>
  <si>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</si>
  <si>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</si>
  <si>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</si>
  <si>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</si>
  <si>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</si>
  <si>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</si>
  <si>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</si>
  <si>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</si>
  <si>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</si>
  <si>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</si>
  <si>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</si>
  <si>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</si>
  <si>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</si>
  <si>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</si>
  <si>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</si>
  <si>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</si>
  <si>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</si>
  <si>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</si>
  <si>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</si>
  <si>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</si>
  <si>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</si>
  <si>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</si>
  <si>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</si>
  <si>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</si>
  <si>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</si>
  <si>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</si>
  <si>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</si>
  <si>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</si>
  <si>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</si>
  <si>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</si>
  <si>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</si>
  <si>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</si>
  <si>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</si>
  <si>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</si>
  <si>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</si>
  <si>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</si>
  <si>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</si>
  <si>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</si>
  <si>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</si>
  <si>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</si>
  <si>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</si>
  <si>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</si>
  <si>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</si>
  <si>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</si>
  <si>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</si>
  <si>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</si>
  <si>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</si>
  <si>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</si>
  <si>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</si>
  <si>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</si>
  <si>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</si>
  <si>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</si>
  <si>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</si>
  <si>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</si>
  <si>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</si>
  <si>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</si>
  <si>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</si>
  <si>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</si>
  <si>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</si>
  <si>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</si>
  <si>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</si>
  <si>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</si>
  <si>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</si>
  <si>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</si>
  <si>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</si>
  <si>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</si>
  <si>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</si>
  <si>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</si>
  <si>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</si>
  <si>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</si>
  <si>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</si>
  <si>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</si>
  <si>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</si>
  <si>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</si>
  <si>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</si>
  <si>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</si>
  <si>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</si>
  <si>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</si>
  <si>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</si>
  <si>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</si>
  <si>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</si>
  <si>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</si>
  <si>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</si>
  <si>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</si>
  <si>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</si>
  <si>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</si>
  <si>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</si>
  <si>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</si>
  <si>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</si>
  <si>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</si>
  <si>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</si>
  <si>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</si>
  <si>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</si>
  <si>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</si>
  <si>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</si>
  <si>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</si>
  <si>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</si>
  <si>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</si>
  <si>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</si>
  <si>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</si>
  <si>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</si>
  <si>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</si>
  <si>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</si>
  <si>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</si>
  <si>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</si>
  <si>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</si>
  <si>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</si>
  <si>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</si>
  <si>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</si>
  <si>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</si>
  <si>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</si>
  <si>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</si>
  <si>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</si>
  <si>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</si>
  <si>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</si>
  <si>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</si>
  <si>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</si>
  <si>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</si>
  <si>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</si>
  <si>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</si>
  <si>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</si>
  <si>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</si>
  <si>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</si>
  <si>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</si>
  <si>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</si>
  <si>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</si>
  <si>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</si>
  <si>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</si>
  <si>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</si>
  <si>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</si>
  <si>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</si>
  <si>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</si>
  <si>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</si>
  <si>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</si>
  <si>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</si>
  <si>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</si>
  <si>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</si>
  <si>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</si>
  <si>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</si>
  <si>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</si>
  <si>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</si>
  <si>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</si>
  <si>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</si>
  <si>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</si>
  <si>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</si>
  <si>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</si>
  <si>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</si>
  <si>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</si>
  <si>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</si>
  <si>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</si>
  <si>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</si>
  <si>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</si>
  <si>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</si>
  <si>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</si>
  <si>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</si>
  <si>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</si>
  <si>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</si>
  <si>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</si>
  <si>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</si>
  <si>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</si>
  <si>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</si>
  <si>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</si>
  <si>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</si>
  <si>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</si>
  <si>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</si>
  <si>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</si>
  <si>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</si>
  <si>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</si>
  <si>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</si>
  <si>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</si>
  <si>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</si>
  <si>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</si>
  <si>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</si>
  <si>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</si>
  <si>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</si>
  <si>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</si>
  <si>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</si>
  <si>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</si>
  <si>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</si>
  <si>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</si>
  <si>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</si>
  <si>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</si>
  <si>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</si>
  <si>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</si>
  <si>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</si>
  <si>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</si>
  <si>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</si>
  <si>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</si>
  <si>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</si>
  <si>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</si>
  <si>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</si>
  <si>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</si>
  <si>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</si>
  <si>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</si>
  <si>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</si>
  <si>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</si>
  <si>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</si>
  <si>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</si>
  <si>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</si>
  <si>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</si>
  <si>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</si>
  <si>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</si>
  <si>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</si>
  <si>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</si>
  <si>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</si>
  <si>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</si>
  <si>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</si>
  <si>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</si>
  <si>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</si>
  <si>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</si>
  <si>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</si>
  <si>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</si>
  <si>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</si>
  <si>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</si>
  <si>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</si>
  <si>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</si>
  <si>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</si>
  <si>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</si>
  <si>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</si>
  <si>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</si>
  <si>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</si>
  <si>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</si>
  <si>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</si>
  <si>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</si>
  <si>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</si>
  <si>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</si>
  <si>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</si>
  <si>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</si>
  <si>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</si>
  <si>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</si>
  <si>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</si>
  <si>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</si>
  <si>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</si>
  <si>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</si>
  <si>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</si>
  <si>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</si>
  <si>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</si>
  <si>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</si>
  <si>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</si>
  <si>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</si>
  <si>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</si>
  <si>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</si>
  <si>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</si>
  <si>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</si>
  <si>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</si>
  <si>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</si>
  <si>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</si>
  <si>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</si>
  <si>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</si>
  <si>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</si>
  <si>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</si>
  <si>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</si>
  <si>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</si>
  <si>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</si>
  <si>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</si>
  <si>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</si>
  <si>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</si>
  <si>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</si>
  <si>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</si>
  <si>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</si>
  <si>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</si>
  <si>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</si>
  <si>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</si>
  <si>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</si>
  <si>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</si>
  <si>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</si>
  <si>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</si>
  <si>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</si>
  <si>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</si>
  <si>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</si>
  <si>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</si>
  <si>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</si>
  <si>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</si>
  <si>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</si>
  <si>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</si>
  <si>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</si>
  <si>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</si>
  <si>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</si>
  <si>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</si>
  <si>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</si>
  <si>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</si>
  <si>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</si>
  <si>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</si>
  <si>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</si>
  <si>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</si>
  <si>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</si>
  <si>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</si>
  <si>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</si>
  <si>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</si>
  <si>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</si>
  <si>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</si>
  <si>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</si>
  <si>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</si>
  <si>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</si>
  <si>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</si>
  <si>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</si>
  <si>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</si>
  <si>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</si>
  <si>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</si>
  <si>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</si>
  <si>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</si>
  <si>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</si>
  <si>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</si>
  <si>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</si>
  <si>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</si>
  <si>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</si>
  <si>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</si>
  <si>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</si>
  <si>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</si>
  <si>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</si>
  <si>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</si>
  <si>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</si>
  <si>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</si>
  <si>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</si>
  <si>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</si>
  <si>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</si>
  <si>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</si>
  <si>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</si>
  <si>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</si>
  <si>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</si>
  <si>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</si>
  <si>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</si>
  <si>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</si>
  <si>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</si>
  <si>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</si>
  <si>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</si>
  <si>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</si>
  <si>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</si>
  <si>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</si>
  <si>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</si>
  <si>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</si>
  <si>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</si>
  <si>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</si>
  <si>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</si>
  <si>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</si>
  <si>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</si>
  <si>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</si>
  <si>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</si>
  <si>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</si>
  <si>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</si>
  <si>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</si>
  <si>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</si>
  <si>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</si>
  <si>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</si>
  <si>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</si>
  <si>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</si>
  <si>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</si>
  <si>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</si>
  <si>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</si>
  <si>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</si>
  <si>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</si>
  <si>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</si>
  <si>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</si>
  <si>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</si>
  <si>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</si>
  <si>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</si>
  <si>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</si>
  <si>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</si>
  <si>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</si>
  <si>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</si>
  <si>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</si>
  <si>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</si>
  <si>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</si>
  <si>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</si>
  <si>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</si>
  <si>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</si>
  <si>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</si>
  <si>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</si>
  <si>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</si>
  <si>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</si>
  <si>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</si>
  <si>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</si>
  <si>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</si>
  <si>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</si>
  <si>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</si>
  <si>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</si>
  <si>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</si>
  <si>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</si>
  <si>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</si>
  <si>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</si>
  <si>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</si>
  <si>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</si>
  <si>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</si>
  <si>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</si>
  <si>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</si>
  <si>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</si>
  <si>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</si>
  <si>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</si>
  <si>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</si>
  <si>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</si>
  <si>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</si>
  <si>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</si>
  <si>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</si>
  <si>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</si>
  <si>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</si>
  <si>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</si>
  <si>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</si>
  <si>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</si>
  <si>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</si>
  <si>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</si>
  <si>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</si>
  <si>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</si>
  <si>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</si>
  <si>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</si>
  <si>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</si>
  <si>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</si>
  <si>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</si>
  <si>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</si>
  <si>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</si>
  <si>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</si>
  <si>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</si>
  <si>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</si>
  <si>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</si>
  <si>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</si>
  <si>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</si>
  <si>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</si>
  <si>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</si>
  <si>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</si>
  <si>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</si>
  <si>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</si>
  <si>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</si>
  <si>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</si>
  <si>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</si>
  <si>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</si>
  <si>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</si>
  <si>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</si>
  <si>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</si>
  <si>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</si>
  <si>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</si>
  <si>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</si>
  <si>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</si>
  <si>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</si>
  <si>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</si>
  <si>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</si>
  <si>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</si>
  <si>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</si>
  <si>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</si>
  <si>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</si>
  <si>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</si>
  <si>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</si>
  <si>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</si>
  <si>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</si>
  <si>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</si>
  <si>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</si>
  <si>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</si>
  <si>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</si>
  <si>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</si>
  <si>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</si>
  <si>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</si>
  <si>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</si>
  <si>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</si>
  <si>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</si>
  <si>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</si>
  <si>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</si>
  <si>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</si>
  <si>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</si>
  <si>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</si>
  <si>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</si>
  <si>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</si>
  <si>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</si>
  <si>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</si>
  <si>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</si>
  <si>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</si>
  <si>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</si>
  <si>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</si>
  <si>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</si>
  <si>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</si>
  <si>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</si>
  <si>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</si>
  <si>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</si>
  <si>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</si>
  <si>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</si>
  <si>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</si>
  <si>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</si>
  <si>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</si>
  <si>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</si>
  <si>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</si>
  <si>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</si>
  <si>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</si>
  <si>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</si>
  <si>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</si>
  <si>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</si>
  <si>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</si>
  <si>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</si>
  <si>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</si>
  <si>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</si>
  <si>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</si>
  <si>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</si>
  <si>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</si>
  <si>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</si>
  <si>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</si>
  <si>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</si>
  <si>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</si>
  <si>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</si>
  <si>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</si>
  <si>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</si>
  <si>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</si>
  <si>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</si>
  <si>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</si>
  <si>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</si>
  <si>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</si>
  <si>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</si>
  <si>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</si>
  <si>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</si>
  <si>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</si>
  <si>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</si>
  <si>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</si>
  <si>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</si>
  <si>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</si>
  <si>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</si>
  <si>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</si>
  <si>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</si>
  <si>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</si>
  <si>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</si>
  <si>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</si>
  <si>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</si>
  <si>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</si>
  <si>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</si>
  <si>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</si>
  <si>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</si>
  <si>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</si>
  <si>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</si>
  <si>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</si>
  <si>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</si>
  <si>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</si>
  <si>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</si>
  <si>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</si>
  <si>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</si>
  <si>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</si>
  <si>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</si>
  <si>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</si>
  <si>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</si>
  <si>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</si>
  <si>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</si>
  <si>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</si>
  <si>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</si>
  <si>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</si>
  <si>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</si>
  <si>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</si>
  <si>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</si>
  <si>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</si>
  <si>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</si>
  <si>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</si>
  <si>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</si>
  <si>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</si>
  <si>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</si>
  <si>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</si>
  <si>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</si>
  <si>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</si>
  <si>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</si>
  <si>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</si>
  <si>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</si>
  <si>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</si>
  <si>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</si>
  <si>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</si>
  <si>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</si>
  <si>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</si>
  <si>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</si>
  <si>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</si>
  <si>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</si>
  <si>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</si>
  <si>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</si>
  <si>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</si>
  <si>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</si>
  <si>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</si>
  <si>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</si>
  <si>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</si>
  <si>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</si>
  <si>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</si>
  <si>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</si>
  <si>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</si>
  <si>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</si>
  <si>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</si>
  <si>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</si>
  <si>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</si>
  <si>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</si>
  <si>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</si>
  <si>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</si>
  <si>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</si>
  <si>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</si>
  <si>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</si>
  <si>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</si>
  <si>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</si>
  <si>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</si>
  <si>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</si>
  <si>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</si>
  <si>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</si>
  <si>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</si>
  <si>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</si>
  <si>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</si>
  <si>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</si>
  <si>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</si>
  <si>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</si>
  <si>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</si>
  <si>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</si>
  <si>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</si>
  <si>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</si>
  <si>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</si>
  <si>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</si>
  <si>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</si>
  <si>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</si>
  <si>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</si>
  <si>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</si>
  <si>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</si>
  <si>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</si>
  <si>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</si>
  <si>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</si>
  <si>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</si>
  <si>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</si>
  <si>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</si>
  <si>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</si>
  <si>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</si>
  <si>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</si>
  <si>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</si>
  <si>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</si>
  <si>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</si>
  <si>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</si>
  <si>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</si>
  <si>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</si>
  <si>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</si>
  <si>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</si>
  <si>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</si>
  <si>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</si>
  <si>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</si>
  <si>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</si>
  <si>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</si>
  <si>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</si>
  <si>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</si>
  <si>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</si>
  <si>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</si>
  <si>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</si>
  <si>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</si>
  <si>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</si>
  <si>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</si>
  <si>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</si>
  <si>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</si>
  <si>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</si>
  <si>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</si>
  <si>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</si>
  <si>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</si>
  <si>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</si>
  <si>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</si>
  <si>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</si>
  <si>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</si>
  <si>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</si>
  <si>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</si>
  <si>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</si>
  <si>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</si>
  <si>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</si>
  <si>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</si>
  <si>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</si>
  <si>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</si>
  <si>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</si>
  <si>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</si>
  <si>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</si>
  <si>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</si>
  <si>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</si>
  <si>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</si>
  <si>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</si>
  <si>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</si>
  <si>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</si>
  <si>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</si>
  <si>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</si>
  <si>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</si>
  <si>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</si>
  <si>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</si>
  <si>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</si>
  <si>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</si>
  <si>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</si>
  <si>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</si>
  <si>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</si>
  <si>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</si>
  <si>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</si>
  <si>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</si>
  <si>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</si>
  <si>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</si>
  <si>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</si>
  <si>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</si>
  <si>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</si>
  <si>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</si>
  <si>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</si>
  <si>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</si>
  <si>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</si>
  <si>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</si>
  <si>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</si>
  <si>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</si>
  <si>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</si>
  <si>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</si>
  <si>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</si>
  <si>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</si>
  <si>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</si>
  <si>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</si>
  <si>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</si>
  <si>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</si>
  <si>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</si>
  <si>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</si>
  <si>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</si>
  <si>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</si>
  <si>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</si>
  <si>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</si>
  <si>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</si>
  <si>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</si>
  <si>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</si>
  <si>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</si>
  <si>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</si>
  <si>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</si>
  <si>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</si>
  <si>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</si>
  <si>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</si>
  <si>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</si>
  <si>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</si>
  <si>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</si>
  <si>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</si>
  <si>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</si>
  <si>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</si>
  <si>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</si>
  <si>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</si>
  <si>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</si>
  <si>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</si>
  <si>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</si>
  <si>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</si>
  <si>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</si>
  <si>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</si>
  <si>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</si>
  <si>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</si>
  <si>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</si>
  <si>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</si>
  <si>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</si>
  <si>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</si>
  <si>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</si>
  <si>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</si>
  <si>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</si>
  <si>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</si>
  <si>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</si>
  <si>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</si>
  <si>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</si>
  <si>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</si>
  <si>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</si>
  <si>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</si>
  <si>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</si>
  <si>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</si>
  <si>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</si>
  <si>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</si>
  <si>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</si>
  <si>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</si>
  <si>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</si>
  <si>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</si>
  <si>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</si>
  <si>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</si>
  <si>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</si>
  <si>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</si>
  <si>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</si>
  <si>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</si>
  <si>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</si>
  <si>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</si>
  <si>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</si>
  <si>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</si>
  <si>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</si>
  <si>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</si>
  <si>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</si>
  <si>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</si>
  <si>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</si>
  <si>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</si>
  <si>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</si>
  <si>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</si>
  <si>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</si>
  <si>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</si>
  <si>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</si>
  <si>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</si>
  <si>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</si>
  <si>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</si>
  <si>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</si>
  <si>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</si>
  <si>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</si>
  <si>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</si>
  <si>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</si>
  <si>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</si>
  <si>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</si>
  <si>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</si>
  <si>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</si>
  <si>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</si>
  <si>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</si>
  <si>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</si>
  <si>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</si>
  <si>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</si>
  <si>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</si>
  <si>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</si>
  <si>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</si>
  <si>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</si>
  <si>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</si>
  <si>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</si>
  <si>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</si>
  <si>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</si>
  <si>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</si>
  <si>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</si>
  <si>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</si>
  <si>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</si>
  <si>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</si>
  <si>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</si>
  <si>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</si>
  <si>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</si>
  <si>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</si>
  <si>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</si>
  <si>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</si>
  <si>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</si>
  <si>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</si>
  <si>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</si>
  <si>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</si>
  <si>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</si>
  <si>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</si>
  <si>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</si>
  <si>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</si>
  <si>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</si>
  <si>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</si>
  <si>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</si>
  <si>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</si>
  <si>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</si>
  <si>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</si>
  <si>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</si>
  <si>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</si>
  <si>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</si>
  <si>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</si>
  <si>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</si>
  <si>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</si>
  <si>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</si>
  <si>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</si>
  <si>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</si>
  <si>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</si>
  <si>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</si>
  <si>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</si>
  <si>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</si>
  <si>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</si>
  <si>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</si>
  <si>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</si>
  <si>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</si>
  <si>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</si>
  <si>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</si>
  <si>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</si>
  <si>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</si>
  <si>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</si>
  <si>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</si>
  <si>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</si>
  <si>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</si>
  <si>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</si>
  <si>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</si>
  <si>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</si>
  <si>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</si>
  <si>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</si>
  <si>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</si>
  <si>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</si>
  <si>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</si>
  <si>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</si>
  <si>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</si>
  <si>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</si>
  <si>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</si>
  <si>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</si>
  <si>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</si>
  <si>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</si>
  <si>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</si>
  <si>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</si>
  <si>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</si>
  <si>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</si>
  <si>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</si>
  <si>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</si>
  <si>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</si>
  <si>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</si>
  <si>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</si>
  <si>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</si>
  <si>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</si>
  <si>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</si>
  <si>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</si>
  <si>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</si>
  <si>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</si>
  <si>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</si>
  <si>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</si>
  <si>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</si>
  <si>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</si>
  <si>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</si>
  <si>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</si>
  <si>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</si>
  <si>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</si>
  <si>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</si>
  <si>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</si>
  <si>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</si>
  <si>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</si>
  <si>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</si>
  <si>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</si>
  <si>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</si>
  <si>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</si>
  <si>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</si>
  <si>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</si>
  <si>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</si>
  <si>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</si>
  <si>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</si>
  <si>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</si>
  <si>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</si>
  <si>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</si>
  <si>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</si>
  <si>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</si>
  <si>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</si>
  <si>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</si>
  <si>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</si>
  <si>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</si>
  <si>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</si>
  <si>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</si>
  <si>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</si>
  <si>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</si>
  <si>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</si>
  <si>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</si>
  <si>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</si>
  <si>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</si>
  <si>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</si>
  <si>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</si>
  <si>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</si>
  <si>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</si>
  <si>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</si>
  <si>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</si>
  <si>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</si>
  <si>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</si>
  <si>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</si>
  <si>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</si>
  <si>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</si>
  <si>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</si>
  <si>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</si>
  <si>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</si>
  <si>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</si>
  <si>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</si>
  <si>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</si>
  <si>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</si>
  <si>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</si>
  <si>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</si>
  <si>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</si>
  <si>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</si>
  <si>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</si>
  <si>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</si>
  <si>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</si>
  <si>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</si>
  <si>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</si>
  <si>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</si>
  <si>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</si>
  <si>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</si>
  <si>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</si>
  <si>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</si>
  <si>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</si>
  <si>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</si>
  <si>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</si>
  <si>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</si>
  <si>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</si>
  <si>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</si>
  <si>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</si>
  <si>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</si>
  <si>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</si>
  <si>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</si>
  <si>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</si>
  <si>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</si>
  <si>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</si>
  <si>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</si>
  <si>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</si>
  <si>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</si>
  <si>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</si>
  <si>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</si>
  <si>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</si>
  <si>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</si>
  <si>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</si>
  <si>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</si>
  <si>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</si>
  <si>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</si>
  <si>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</si>
  <si>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</si>
  <si>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</si>
  <si>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</si>
  <si>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</si>
  <si>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</si>
  <si>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</si>
  <si>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</si>
  <si>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</si>
  <si>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</si>
  <si>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</si>
  <si>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</si>
  <si>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</si>
  <si>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</si>
  <si>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</si>
  <si>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</si>
  <si>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</si>
  <si>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</si>
  <si>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</si>
  <si>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</si>
  <si>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</si>
  <si>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</si>
  <si>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</si>
  <si>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</si>
  <si>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</si>
  <si>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</si>
  <si>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</si>
  <si>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</si>
  <si>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</si>
  <si>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</si>
  <si>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</si>
  <si>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</si>
  <si>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</si>
  <si>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</si>
  <si>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</si>
  <si>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</si>
  <si>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</si>
  <si>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</si>
  <si>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</si>
  <si>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</si>
  <si>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</si>
  <si>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</si>
  <si>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</si>
  <si>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</si>
  <si>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</si>
  <si>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</si>
  <si>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</si>
  <si>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</si>
  <si>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</si>
  <si>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</si>
  <si>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</si>
  <si>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</si>
  <si>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</si>
  <si>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</si>
  <si>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</si>
  <si>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</si>
  <si>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</si>
  <si>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</si>
  <si>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</si>
  <si>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</si>
  <si>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</si>
  <si>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</si>
  <si>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</si>
  <si>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</si>
  <si>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</si>
  <si>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</si>
  <si>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</si>
  <si>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</si>
  <si>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</si>
  <si>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</si>
  <si>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</si>
  <si>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</si>
  <si>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</si>
  <si>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</si>
  <si>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</si>
  <si>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</si>
  <si>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</si>
  <si>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</si>
  <si>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</si>
  <si>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</si>
  <si>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</si>
  <si>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</si>
  <si>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</si>
  <si>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</si>
  <si>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</si>
  <si>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</si>
  <si>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</si>
  <si>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</si>
  <si>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</si>
  <si>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</si>
  <si>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</si>
  <si>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</si>
  <si>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</si>
  <si>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</si>
  <si>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</si>
  <si>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</si>
  <si>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</si>
  <si>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</si>
  <si>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</si>
  <si>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</si>
  <si>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</si>
  <si>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</si>
  <si>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</si>
  <si>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</si>
  <si>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</si>
  <si>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</si>
  <si>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</si>
  <si>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</si>
  <si>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</si>
  <si>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</si>
  <si>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</si>
  <si>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</si>
  <si>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</si>
  <si>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</si>
  <si>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</si>
  <si>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</si>
  <si>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</si>
  <si>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</si>
  <si>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</si>
  <si>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</si>
  <si>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</si>
  <si>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</si>
  <si>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</si>
  <si>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</si>
  <si>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</si>
  <si>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</si>
  <si>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</si>
  <si>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</si>
  <si>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</si>
  <si>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</si>
  <si>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</si>
  <si>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</si>
  <si>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</si>
  <si>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</si>
  <si>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</si>
  <si>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</si>
  <si>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</si>
  <si>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</si>
  <si>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</si>
  <si>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</si>
  <si>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</si>
  <si>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</si>
  <si>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</si>
  <si>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</si>
  <si>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</si>
  <si>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</si>
  <si>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</si>
  <si>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</si>
  <si>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</si>
  <si>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</si>
  <si>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</si>
  <si>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</si>
  <si>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</si>
  <si>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</si>
  <si>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</si>
  <si>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</si>
  <si>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</si>
  <si>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</si>
  <si>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</si>
  <si>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</si>
  <si>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</si>
  <si>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</si>
  <si>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</si>
  <si>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</si>
  <si>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</si>
  <si>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</si>
  <si>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</si>
  <si>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</si>
  <si>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</si>
  <si>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</si>
  <si>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</si>
  <si>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</si>
  <si>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</si>
  <si>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</si>
  <si>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</si>
  <si>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</si>
  <si>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</si>
  <si>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</si>
  <si>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</si>
  <si>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</si>
  <si>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</si>
  <si>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</si>
  <si>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</si>
  <si>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</si>
  <si>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</si>
  <si>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</si>
  <si>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</si>
  <si>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</si>
  <si>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</si>
  <si>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</si>
  <si>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</si>
  <si>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</si>
  <si>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</si>
  <si>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</si>
  <si>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</si>
  <si>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</si>
  <si>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</si>
  <si>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</si>
  <si>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</si>
  <si>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</si>
  <si>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</si>
  <si>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</si>
  <si>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</si>
  <si>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</si>
  <si>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</si>
  <si>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</si>
  <si>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</si>
  <si>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</si>
  <si>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</si>
  <si>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</si>
  <si>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</si>
  <si>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</si>
  <si>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</si>
  <si>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</si>
  <si>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</si>
  <si>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</si>
  <si>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</si>
  <si>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</si>
  <si>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</si>
  <si>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</si>
  <si>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</si>
  <si>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</si>
  <si>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</si>
  <si>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</si>
  <si>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</si>
  <si>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</si>
  <si>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</si>
  <si>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</si>
  <si>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</si>
  <si>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</si>
  <si>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</si>
  <si>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</si>
  <si>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</si>
  <si>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</si>
  <si>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</si>
  <si>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</si>
  <si>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</si>
  <si>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</si>
  <si>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</si>
  <si>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</si>
  <si>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</si>
  <si>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</si>
  <si>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</si>
  <si>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</si>
  <si>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</si>
  <si>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</si>
  <si>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</si>
  <si>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</si>
  <si>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</si>
  <si>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</si>
  <si>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</si>
  <si>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</si>
  <si>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</si>
  <si>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</si>
  <si>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</si>
  <si>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</si>
  <si>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</si>
  <si>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</si>
  <si>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</si>
  <si>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</si>
  <si>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</si>
  <si>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</si>
  <si>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</si>
  <si>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</si>
  <si>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</si>
  <si>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</si>
  <si>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</si>
  <si>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</si>
  <si>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</si>
  <si>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</si>
  <si>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</si>
  <si>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</si>
  <si>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</si>
  <si>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</si>
  <si>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</si>
  <si>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</si>
  <si>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</si>
  <si>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</si>
  <si>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</si>
  <si>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</si>
  <si>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</si>
  <si>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</si>
  <si>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</si>
  <si>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</si>
  <si>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</si>
  <si>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</si>
  <si>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</si>
  <si>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</si>
  <si>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</si>
  <si>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</si>
  <si>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</si>
  <si>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</si>
  <si>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</si>
  <si>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</si>
  <si>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</si>
  <si>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</si>
  <si>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</si>
  <si>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</si>
  <si>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</si>
  <si>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</si>
  <si>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</si>
  <si>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</si>
  <si>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</si>
  <si>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</si>
  <si>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</si>
  <si>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</si>
  <si>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</si>
  <si>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</si>
  <si>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</si>
  <si>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</si>
  <si>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</si>
  <si>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</si>
  <si>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</si>
  <si>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</si>
  <si>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</si>
  <si>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</si>
  <si>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</si>
  <si>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</si>
  <si>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</si>
  <si>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</si>
  <si>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</si>
  <si>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</si>
  <si>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</si>
  <si>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</si>
  <si>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</si>
  <si>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</si>
  <si>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</si>
  <si>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</si>
  <si>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</si>
  <si>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</si>
  <si>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</si>
  <si>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</si>
  <si>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</si>
  <si>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</si>
  <si>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</si>
  <si>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</si>
  <si>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</si>
  <si>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</si>
  <si>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</si>
  <si>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</si>
  <si>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</si>
  <si>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</si>
  <si>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</si>
  <si>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</si>
  <si>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</si>
  <si>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</si>
  <si>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</si>
  <si>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</si>
  <si>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</si>
  <si>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</si>
  <si>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</si>
  <si>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</si>
  <si>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</si>
  <si>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</si>
  <si>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</si>
  <si>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</si>
  <si>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</si>
  <si>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</si>
  <si>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</si>
  <si>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</si>
  <si>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</si>
  <si>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</si>
  <si>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</si>
  <si>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</si>
  <si>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</si>
  <si>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</si>
  <si>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</si>
  <si>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</si>
  <si>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</si>
  <si>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</si>
  <si>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</si>
  <si>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</si>
  <si>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</si>
  <si>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</si>
  <si>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</si>
  <si>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</si>
  <si>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</si>
  <si>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</si>
  <si>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</si>
  <si>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</si>
  <si>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</si>
  <si>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</si>
  <si>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</si>
  <si>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</si>
  <si>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</si>
  <si>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</si>
  <si>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</si>
  <si>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</si>
  <si>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</si>
  <si>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</si>
  <si>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</si>
  <si>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</si>
  <si>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</si>
  <si>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</si>
  <si>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</si>
  <si>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</si>
  <si>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</si>
  <si>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</si>
  <si>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</si>
  <si>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</si>
  <si>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</si>
  <si>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</si>
  <si>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</si>
  <si>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</si>
  <si>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</si>
  <si>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</si>
  <si>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</si>
  <si>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</si>
  <si>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</si>
  <si>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</si>
  <si>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</si>
  <si>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</si>
  <si>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</si>
  <si>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</si>
  <si>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</si>
  <si>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</si>
  <si>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</si>
  <si>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</si>
  <si>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</si>
  <si>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</si>
  <si>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</si>
  <si>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</si>
  <si>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</si>
  <si>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</si>
  <si>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</si>
  <si>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</si>
  <si>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</si>
  <si>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</si>
  <si>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</si>
  <si>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</si>
  <si>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</si>
  <si>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</si>
  <si>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</si>
  <si>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</si>
  <si>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</si>
  <si>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</si>
  <si>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</si>
  <si>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</si>
  <si>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</si>
  <si>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</si>
  <si>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</si>
  <si>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</si>
  <si>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</si>
  <si>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</si>
  <si>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</si>
  <si>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</si>
  <si>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</si>
  <si>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</si>
  <si>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</si>
  <si>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</si>
  <si>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</si>
  <si>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</si>
  <si>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</si>
  <si>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</si>
  <si>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</si>
  <si>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</si>
  <si>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</si>
  <si>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</si>
  <si>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</si>
  <si>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</si>
  <si>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</si>
  <si>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</si>
  <si>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</si>
  <si>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</si>
  <si>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</si>
  <si>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</si>
  <si>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</si>
  <si>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</si>
  <si>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</si>
  <si>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</si>
  <si>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</si>
  <si>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</si>
  <si>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</si>
  <si>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</si>
  <si>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</si>
  <si>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</si>
  <si>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</si>
  <si>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</si>
  <si>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</si>
  <si>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</si>
  <si>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</si>
  <si>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</si>
  <si>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</si>
  <si>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</si>
  <si>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</si>
  <si>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</si>
  <si>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</si>
  <si>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</si>
  <si>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</si>
  <si>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</si>
  <si>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</si>
  <si>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</si>
  <si>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</si>
  <si>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</si>
  <si>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</si>
  <si>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</si>
  <si>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</si>
  <si>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</si>
  <si>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</si>
  <si>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</si>
  <si>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</si>
  <si>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</si>
  <si>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</si>
  <si>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</si>
  <si>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</si>
  <si>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</si>
  <si>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</si>
  <si>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</si>
  <si>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</si>
  <si>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</si>
  <si>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</si>
  <si>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</si>
  <si>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</si>
  <si>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</si>
  <si>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</si>
  <si>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</si>
  <si>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</si>
  <si>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</si>
  <si>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</si>
  <si>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</si>
  <si>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</si>
  <si>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</si>
  <si>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</si>
  <si>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</si>
  <si>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</si>
  <si>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</si>
  <si>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</si>
  <si>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</si>
  <si>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</si>
  <si>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</si>
  <si>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</si>
  <si>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</si>
  <si>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</si>
  <si>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</si>
  <si>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</si>
  <si>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</si>
  <si>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</si>
  <si>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</si>
  <si>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</si>
  <si>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</si>
  <si>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</si>
  <si>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</si>
  <si>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</si>
  <si>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</si>
  <si>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</si>
  <si>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</si>
  <si>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</si>
  <si>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</si>
  <si>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</si>
  <si>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</si>
  <si>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</si>
  <si>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</si>
  <si>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</si>
  <si>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</si>
  <si>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</si>
  <si>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</si>
  <si>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</si>
  <si>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</si>
  <si>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</si>
  <si>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</si>
  <si>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</si>
  <si>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</si>
  <si>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</si>
  <si>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</si>
  <si>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</si>
  <si>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</si>
  <si>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</si>
  <si>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</si>
  <si>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</si>
  <si>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</si>
  <si>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</si>
  <si>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</si>
  <si>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</si>
  <si>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</si>
  <si>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</si>
  <si>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</si>
  <si>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</si>
  <si>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</si>
  <si>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</si>
  <si>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</si>
  <si>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</si>
  <si>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</si>
  <si>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</si>
  <si>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</si>
  <si>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</si>
  <si>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</si>
  <si>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</si>
  <si>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</si>
  <si>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</si>
  <si>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</si>
  <si>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</si>
  <si>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</si>
  <si>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</si>
  <si>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</si>
  <si>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</si>
  <si>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</si>
  <si>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</si>
  <si>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</si>
  <si>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</si>
  <si>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</si>
  <si>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</si>
  <si>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</si>
  <si>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</si>
  <si>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</si>
  <si>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</si>
  <si>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</si>
  <si>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</si>
  <si>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</si>
  <si>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</si>
  <si>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</si>
  <si>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</si>
  <si>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</si>
  <si>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</si>
  <si>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</si>
  <si>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</si>
  <si>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</si>
  <si>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</si>
  <si>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</si>
  <si>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</si>
  <si>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</si>
  <si>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</si>
  <si>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</si>
  <si>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</si>
  <si>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</si>
  <si>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</si>
  <si>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</si>
  <si>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</si>
  <si>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</si>
  <si>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</si>
  <si>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</si>
  <si>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</si>
  <si>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</si>
  <si>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</si>
  <si>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</si>
  <si>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</si>
  <si>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</si>
  <si>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</si>
  <si>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</si>
  <si>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</si>
  <si>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</si>
  <si>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</si>
  <si>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</si>
  <si>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</si>
  <si>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</si>
  <si>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</si>
  <si>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</si>
  <si>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</si>
  <si>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</si>
  <si>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</si>
  <si>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</si>
  <si>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</si>
  <si>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</si>
  <si>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</si>
  <si>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</si>
  <si>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</si>
  <si>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</si>
  <si>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</si>
  <si>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</si>
  <si>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</si>
  <si>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</si>
  <si>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</si>
  <si>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</si>
  <si>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</si>
  <si>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</si>
  <si>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</si>
  <si>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</si>
  <si>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</si>
  <si>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</si>
  <si>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</si>
  <si>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</si>
  <si>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</si>
  <si>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</si>
  <si>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</si>
  <si>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</si>
  <si>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</si>
  <si>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</si>
  <si>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</si>
  <si>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</si>
  <si>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</si>
  <si>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</si>
  <si>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</si>
  <si>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</si>
  <si>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</si>
  <si>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</si>
  <si>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</si>
  <si>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</si>
  <si>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</si>
  <si>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</si>
  <si>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</si>
  <si>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</si>
  <si>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</si>
  <si>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</si>
  <si>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</si>
  <si>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</si>
  <si>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</si>
  <si>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</si>
  <si>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</si>
  <si>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</si>
  <si>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</si>
  <si>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</si>
  <si>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</si>
  <si>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</si>
  <si>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</si>
  <si>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</si>
  <si>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</si>
  <si>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</si>
  <si>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</si>
  <si>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</si>
  <si>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</si>
  <si>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</si>
  <si>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</si>
  <si>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</si>
  <si>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</si>
  <si>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</si>
  <si>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</si>
  <si>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</si>
  <si>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</si>
  <si>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</si>
  <si>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</si>
  <si>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</si>
  <si>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</si>
  <si>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</si>
  <si>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</si>
  <si>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</si>
  <si>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</si>
  <si>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</si>
  <si>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</si>
  <si>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</si>
  <si>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</si>
  <si>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</si>
  <si>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</si>
  <si>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</si>
  <si>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</si>
  <si>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</si>
  <si>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</si>
  <si>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</si>
  <si>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</si>
  <si>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</si>
  <si>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</si>
  <si>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</si>
  <si>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</si>
  <si>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</si>
  <si>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</si>
  <si>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</si>
  <si>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</si>
  <si>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</si>
  <si>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</si>
  <si>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</si>
  <si>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</si>
  <si>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</si>
  <si>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</si>
  <si>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</si>
  <si>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</si>
  <si>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</si>
  <si>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</si>
  <si>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</si>
  <si>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</si>
  <si>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</si>
  <si>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</si>
  <si>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</si>
  <si>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</si>
  <si>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</si>
  <si>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</si>
  <si>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</si>
  <si>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</si>
  <si>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</si>
  <si>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</si>
  <si>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</si>
  <si>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</si>
  <si>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</si>
  <si>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</si>
  <si>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</si>
  <si>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</si>
  <si>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</si>
  <si>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</si>
  <si>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</si>
  <si>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</si>
  <si>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</si>
  <si>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</si>
  <si>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</si>
  <si>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</si>
  <si>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</si>
  <si>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</si>
  <si>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</si>
  <si>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</si>
  <si>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</si>
  <si>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</si>
  <si>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</si>
  <si>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</si>
  <si>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</si>
  <si>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</si>
  <si>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</si>
  <si>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</si>
  <si>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</si>
  <si>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</si>
  <si>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</si>
  <si>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</si>
  <si>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</si>
  <si>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</si>
  <si>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</si>
  <si>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</si>
  <si>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</si>
  <si>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</si>
  <si>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</si>
  <si>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</si>
  <si>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</si>
  <si>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</si>
  <si>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</si>
  <si>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</si>
  <si>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</si>
  <si>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</si>
  <si>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</si>
  <si>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</si>
  <si>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</si>
  <si>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</si>
  <si>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</si>
  <si>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</si>
  <si>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</si>
  <si>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</si>
  <si>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</si>
  <si>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</si>
  <si>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</si>
  <si>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</si>
  <si>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</si>
  <si>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</si>
  <si>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</si>
  <si>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</si>
  <si>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</si>
  <si>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</si>
  <si>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</si>
  <si>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</si>
  <si>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</si>
  <si>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</si>
  <si>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</si>
  <si>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</si>
  <si>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</si>
  <si>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</si>
  <si>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</si>
  <si>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</si>
  <si>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</si>
  <si>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</si>
  <si>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</si>
  <si>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</si>
  <si>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</si>
  <si>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</si>
  <si>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</si>
  <si>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</si>
  <si>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</si>
  <si>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</si>
  <si>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</si>
  <si>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</si>
  <si>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</si>
  <si>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</si>
  <si>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</si>
  <si>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</si>
  <si>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</si>
  <si>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</si>
  <si>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</si>
  <si>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</si>
  <si>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</si>
  <si>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</si>
  <si>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</si>
  <si>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</si>
  <si>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</si>
  <si>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</si>
  <si>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</si>
  <si>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</si>
  <si>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</si>
  <si>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</si>
  <si>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</si>
  <si>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</si>
  <si>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</si>
  <si>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</si>
  <si>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</si>
  <si>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</si>
  <si>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</si>
  <si>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</si>
  <si>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</si>
  <si>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</si>
  <si>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</si>
  <si>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</si>
  <si>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</si>
  <si>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</si>
  <si>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</si>
  <si>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</si>
  <si>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</si>
  <si>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</si>
  <si>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</si>
  <si>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</si>
  <si>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</si>
  <si>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</si>
  <si>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</si>
  <si>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</si>
  <si>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</si>
  <si>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</si>
  <si>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</si>
  <si>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</si>
  <si>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</si>
  <si>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</si>
  <si>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</si>
  <si>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</si>
  <si>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</si>
  <si>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</si>
  <si>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</si>
  <si>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</si>
  <si>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</si>
  <si>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</si>
  <si>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</si>
  <si>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</si>
  <si>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</si>
  <si>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</si>
  <si>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</si>
  <si>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</si>
  <si>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</si>
  <si>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</si>
  <si>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</si>
  <si>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</si>
  <si>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</si>
  <si>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</si>
  <si>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</si>
  <si>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</si>
  <si>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</si>
  <si>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</si>
  <si>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</si>
  <si>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</si>
  <si>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</si>
  <si>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</si>
  <si>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</si>
  <si>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</si>
  <si>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</si>
  <si>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</si>
  <si>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</si>
  <si>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</si>
  <si>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</si>
  <si>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</si>
  <si>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</si>
  <si>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</si>
  <si>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</si>
  <si>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</si>
  <si>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</si>
  <si>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</si>
  <si>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</si>
  <si>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</si>
  <si>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</si>
  <si>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</si>
  <si>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</si>
  <si>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</si>
  <si>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</si>
  <si>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</si>
  <si>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</si>
  <si>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</si>
  <si>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</si>
  <si>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</si>
  <si>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</si>
  <si>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</si>
  <si>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</si>
  <si>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</si>
  <si>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</si>
  <si>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</si>
  <si>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</si>
  <si>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</si>
  <si>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</si>
  <si>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</si>
  <si>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</si>
  <si>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</si>
  <si>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</si>
  <si>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</si>
  <si>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</si>
  <si>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</si>
  <si>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</si>
  <si>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</si>
  <si>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</si>
  <si>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</si>
  <si>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</si>
  <si>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</si>
  <si>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</si>
  <si>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</si>
  <si>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</si>
  <si>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</si>
  <si>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</si>
  <si>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</si>
  <si>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</si>
  <si>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</si>
  <si>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</si>
  <si>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</si>
  <si>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</si>
  <si>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</si>
  <si>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</si>
  <si>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</si>
  <si>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</si>
  <si>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</si>
  <si>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</si>
  <si>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</si>
  <si>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</si>
  <si>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</si>
  <si>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</si>
  <si>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</si>
  <si>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</si>
  <si>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</si>
  <si>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</si>
  <si>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</si>
  <si>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</si>
  <si>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</si>
  <si>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</si>
  <si>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</si>
  <si>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</si>
  <si>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</si>
  <si>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</si>
  <si>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</si>
  <si>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</si>
  <si>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</si>
  <si>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</si>
  <si>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</si>
  <si>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</si>
  <si>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</si>
  <si>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</si>
  <si>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</si>
  <si>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</si>
  <si>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</si>
  <si>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</si>
  <si>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</si>
  <si>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</si>
  <si>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</si>
  <si>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</si>
  <si>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</si>
  <si>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</si>
  <si>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</si>
  <si>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</si>
  <si>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</si>
  <si>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</si>
  <si>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</si>
  <si>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</si>
  <si>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</si>
  <si>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</si>
  <si>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</si>
  <si>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</si>
  <si>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</si>
  <si>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</si>
  <si>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</si>
  <si>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</si>
  <si>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</si>
  <si>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</si>
  <si>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</si>
  <si>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</si>
  <si>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</si>
  <si>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</si>
  <si>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</si>
  <si>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</si>
  <si>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</si>
  <si>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</si>
  <si>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</si>
  <si>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</si>
  <si>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</si>
  <si>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</si>
  <si>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</si>
  <si>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</si>
  <si>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</si>
  <si>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</si>
  <si>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</si>
  <si>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</si>
  <si>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</si>
  <si>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</si>
  <si>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</si>
  <si>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</si>
  <si>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</si>
  <si>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</si>
  <si>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</si>
  <si>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</si>
  <si>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</si>
  <si>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</si>
  <si>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</si>
  <si>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</si>
  <si>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</si>
  <si>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</si>
  <si>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</si>
  <si>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</si>
  <si>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</si>
  <si>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</si>
  <si>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</si>
  <si>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</si>
  <si>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</si>
  <si>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</si>
  <si>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</si>
  <si>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</si>
  <si>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</si>
  <si>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</si>
  <si>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</si>
  <si>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</si>
  <si>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</si>
  <si>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</si>
  <si>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</si>
  <si>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</si>
  <si>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</si>
  <si>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</si>
  <si>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</si>
  <si>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</si>
  <si>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</si>
  <si>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</si>
  <si>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</si>
  <si>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</si>
  <si>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</si>
  <si>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</si>
  <si>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</si>
  <si>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</si>
  <si>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</si>
  <si>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</si>
  <si>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</si>
  <si>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</si>
  <si>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</si>
  <si>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</si>
  <si>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</si>
  <si>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</si>
  <si>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</si>
  <si>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</si>
  <si>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</si>
  <si>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</si>
  <si>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</si>
  <si>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</si>
  <si>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</si>
  <si>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</si>
  <si>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</si>
  <si>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</si>
  <si>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</si>
  <si>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</si>
  <si>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</si>
  <si>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</si>
  <si>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</si>
  <si>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</si>
  <si>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</si>
  <si>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</si>
  <si>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</si>
  <si>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</si>
  <si>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</si>
  <si>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</si>
  <si>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</si>
  <si>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</si>
  <si>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</si>
  <si>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</si>
  <si>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</si>
  <si>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</si>
  <si>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</si>
  <si>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</si>
  <si>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</si>
  <si>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</si>
  <si>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</si>
  <si>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</si>
  <si>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</si>
  <si>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</si>
  <si>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</si>
  <si>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</si>
  <si>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</si>
  <si>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</si>
  <si>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</si>
  <si>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</si>
  <si>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</si>
  <si>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</si>
  <si>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</si>
  <si>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</si>
  <si>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</si>
  <si>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</si>
  <si>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</si>
  <si>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</si>
  <si>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</si>
  <si>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</si>
  <si>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</si>
  <si>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</si>
  <si>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</si>
  <si>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</si>
  <si>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</si>
  <si>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</si>
  <si>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</si>
  <si>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</si>
  <si>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</si>
  <si>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</si>
  <si>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</si>
  <si>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</si>
  <si>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</si>
  <si>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</si>
  <si>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</si>
  <si>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</si>
  <si>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</si>
  <si>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</si>
  <si>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</si>
  <si>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</si>
  <si>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</si>
  <si>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</si>
  <si>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</si>
  <si>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</si>
  <si>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</si>
  <si>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</si>
  <si>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</si>
  <si>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</si>
  <si>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</si>
  <si>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</si>
  <si>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</si>
  <si>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</si>
  <si>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</si>
  <si>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</si>
  <si>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</si>
  <si>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</si>
  <si>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</si>
  <si>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</si>
  <si>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</si>
  <si>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</si>
  <si>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</si>
  <si>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</si>
  <si>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</si>
  <si>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</si>
  <si>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</si>
  <si>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</si>
  <si>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</si>
  <si>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</si>
  <si>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</si>
  <si>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</si>
  <si>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</si>
  <si>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</si>
  <si>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</si>
  <si>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</si>
  <si>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</si>
  <si>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</si>
  <si>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</si>
  <si>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</si>
  <si>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</si>
  <si>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</si>
  <si>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</si>
  <si>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</si>
  <si>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</si>
  <si>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</si>
  <si>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</si>
  <si>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</si>
  <si>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</si>
  <si>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</si>
  <si>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</si>
  <si>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</si>
  <si>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</si>
  <si>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</si>
  <si>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</si>
  <si>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</si>
  <si>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</si>
  <si>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</si>
  <si>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</si>
  <si>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</si>
  <si>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</si>
  <si>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</si>
  <si>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</si>
  <si>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</si>
  <si>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</si>
  <si>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</si>
  <si>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</si>
  <si>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</si>
  <si>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</si>
  <si>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</si>
  <si>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</si>
  <si>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</si>
  <si>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</si>
  <si>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</si>
  <si>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</si>
  <si>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</si>
  <si>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</si>
  <si>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</si>
  <si>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</si>
  <si>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</si>
  <si>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</si>
  <si>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</si>
  <si>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</si>
  <si>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</si>
  <si>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</si>
  <si>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</si>
  <si>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</si>
  <si>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</si>
  <si>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</si>
  <si>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</si>
  <si>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</si>
  <si>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</si>
  <si>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</si>
  <si>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</si>
  <si>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</si>
  <si>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</si>
  <si>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</si>
  <si>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</si>
  <si>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</si>
  <si>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</si>
  <si>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</si>
  <si>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</si>
  <si>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</si>
  <si>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</si>
  <si>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</si>
  <si>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</si>
  <si>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</si>
  <si>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</si>
  <si>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</si>
  <si>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</si>
  <si>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</si>
  <si>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</si>
  <si>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</si>
  <si>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</si>
  <si>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</si>
  <si>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</si>
  <si>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</si>
  <si>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</si>
  <si>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</si>
  <si>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</si>
  <si>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</si>
  <si>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</si>
  <si>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</si>
  <si>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</si>
  <si>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</si>
  <si>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</si>
  <si>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</si>
  <si>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</si>
  <si>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</si>
  <si>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</si>
  <si>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</si>
  <si>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</si>
  <si>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</si>
  <si>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</si>
  <si>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</si>
  <si>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</si>
  <si>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</si>
  <si>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</si>
  <si>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</si>
  <si>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</si>
  <si>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</si>
  <si>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</si>
  <si>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</si>
  <si>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</si>
  <si>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</si>
  <si>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</si>
  <si>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</si>
  <si>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</si>
  <si>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</si>
  <si>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</si>
  <si>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</si>
  <si>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</si>
  <si>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</si>
  <si>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</si>
  <si>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</si>
  <si>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</si>
  <si>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</si>
  <si>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</si>
  <si>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</si>
  <si>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</si>
  <si>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</si>
  <si>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</si>
  <si>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</si>
  <si>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</si>
  <si>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</si>
  <si>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</si>
  <si>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</si>
  <si>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</si>
  <si>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</si>
  <si>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</si>
  <si>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</si>
  <si>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</si>
  <si>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</si>
  <si>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</si>
  <si>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</si>
  <si>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</si>
  <si>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</si>
  <si>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</si>
  <si>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</si>
  <si>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</si>
  <si>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</si>
  <si>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</si>
  <si>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</si>
  <si>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</si>
  <si>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</si>
  <si>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</si>
  <si>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</si>
  <si>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</si>
  <si>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</si>
  <si>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</si>
  <si>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</si>
  <si>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</si>
  <si>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</si>
  <si>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</si>
  <si>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</si>
  <si>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</si>
  <si>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</si>
  <si>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</si>
  <si>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</si>
  <si>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</si>
  <si>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</si>
  <si>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</si>
  <si>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</si>
  <si>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</si>
  <si>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</si>
  <si>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</si>
  <si>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</si>
  <si>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</si>
  <si>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</si>
  <si>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</si>
  <si>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</si>
  <si>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</si>
  <si>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</si>
  <si>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</si>
  <si>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</si>
  <si>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</si>
  <si>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</si>
  <si>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</si>
  <si>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</si>
  <si>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</si>
  <si>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</si>
  <si>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</si>
  <si>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</si>
  <si>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</si>
  <si>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</si>
  <si>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</si>
  <si>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</si>
  <si>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</si>
  <si>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</si>
  <si>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</si>
  <si>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</si>
  <si>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</si>
  <si>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</si>
  <si>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</si>
  <si>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</si>
  <si>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</si>
  <si>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</si>
  <si>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</si>
  <si>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</si>
  <si>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</si>
  <si>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</si>
  <si>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</si>
  <si>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</si>
  <si>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</si>
  <si>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</si>
  <si>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</si>
  <si>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</si>
  <si>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</si>
  <si>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</si>
  <si>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</si>
  <si>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</si>
  <si>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</si>
  <si>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</si>
  <si>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</si>
  <si>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</si>
  <si>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</si>
  <si>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</si>
  <si>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</si>
  <si>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</si>
  <si>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</si>
  <si>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</si>
  <si>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</si>
  <si>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</si>
  <si>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</si>
  <si>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</si>
  <si>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</si>
  <si>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</si>
  <si>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</si>
  <si>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</si>
  <si>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</si>
  <si>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</si>
  <si>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</si>
  <si>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</si>
  <si>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</si>
  <si>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</si>
  <si>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</si>
  <si>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</si>
  <si>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</si>
  <si>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</si>
  <si>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</si>
  <si>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</si>
  <si>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</si>
  <si>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</si>
  <si>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</si>
  <si>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</si>
  <si>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</si>
  <si>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</si>
  <si>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</si>
  <si>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</si>
  <si>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</si>
  <si>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</si>
  <si>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</si>
  <si>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</si>
  <si>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</si>
  <si>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</si>
  <si>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</si>
  <si>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</si>
  <si>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</si>
  <si>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</si>
  <si>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</si>
  <si>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</si>
  <si>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</si>
  <si>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</si>
  <si>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</si>
  <si>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</si>
  <si>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</si>
  <si>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</si>
  <si>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</si>
  <si>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</si>
  <si>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</si>
  <si>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</si>
  <si>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</si>
  <si>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</si>
  <si>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</si>
  <si>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</si>
  <si>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</si>
  <si>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</si>
  <si>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</si>
  <si>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</si>
  <si>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</si>
  <si>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</si>
  <si>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</si>
  <si>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</si>
  <si>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</si>
  <si>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</si>
  <si>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</si>
  <si>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</si>
  <si>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</si>
  <si>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</si>
  <si>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</si>
  <si>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</si>
  <si>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</si>
  <si>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</si>
  <si>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</si>
  <si>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</si>
  <si>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</si>
  <si>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</si>
  <si>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</si>
  <si>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</si>
  <si>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</si>
  <si>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</si>
  <si>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</si>
  <si>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</si>
  <si>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</si>
  <si>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</si>
  <si>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</si>
  <si>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</si>
  <si>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</si>
  <si>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</si>
  <si>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</si>
  <si>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</si>
  <si>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</si>
  <si>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</si>
  <si>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</si>
  <si>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</si>
  <si>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</si>
  <si>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</si>
  <si>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</si>
  <si>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</si>
  <si>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</si>
  <si>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</si>
  <si>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</si>
  <si>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</si>
  <si>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</si>
  <si>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</si>
  <si>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</si>
  <si>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</si>
  <si>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</si>
  <si>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</si>
  <si>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</si>
  <si>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</si>
  <si>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</si>
  <si>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</si>
  <si>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</si>
  <si>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</si>
  <si>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</si>
  <si>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</si>
  <si>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</si>
  <si>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</si>
  <si>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</si>
  <si>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</si>
  <si>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</si>
  <si>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</si>
  <si>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</si>
  <si>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</si>
  <si>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</si>
  <si>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</si>
  <si>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</si>
  <si>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</si>
  <si>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</si>
  <si>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</si>
  <si>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</si>
  <si>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</si>
  <si>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</si>
  <si>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</si>
  <si>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</si>
  <si>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</si>
  <si>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</si>
  <si>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</si>
  <si>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</si>
  <si>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</si>
  <si>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</si>
  <si>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</si>
  <si>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</si>
  <si>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</si>
  <si>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</si>
  <si>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</si>
  <si>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</si>
  <si>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</si>
  <si>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</si>
  <si>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</si>
  <si>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</si>
  <si>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</si>
  <si>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</si>
  <si>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</si>
  <si>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</si>
  <si>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</si>
  <si>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</si>
  <si>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</si>
  <si>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</si>
  <si>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</si>
  <si>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</si>
  <si>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</si>
  <si>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</si>
  <si>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</si>
  <si>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</si>
  <si>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</si>
  <si>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</si>
  <si>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</si>
  <si>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</si>
  <si>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</si>
  <si>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</si>
  <si>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</si>
  <si>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</si>
  <si>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</si>
  <si>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</si>
  <si>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</si>
  <si>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</si>
  <si>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</si>
  <si>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</si>
  <si>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</si>
  <si>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</si>
  <si>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</si>
  <si>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</si>
  <si>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</si>
  <si>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</si>
  <si>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</si>
  <si>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</si>
  <si>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</si>
  <si>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</si>
  <si>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</si>
  <si>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</si>
  <si>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</si>
  <si>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</si>
  <si>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</si>
  <si>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</si>
  <si>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</si>
  <si>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</si>
  <si>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</si>
  <si>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</si>
  <si>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</si>
  <si>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</si>
  <si>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</si>
  <si>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</si>
  <si>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</si>
  <si>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</si>
  <si>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</si>
  <si>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</si>
  <si>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</si>
  <si>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</si>
  <si>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</si>
  <si>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</si>
  <si>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</si>
  <si>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</si>
  <si>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</si>
  <si>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</si>
  <si>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</si>
  <si>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</si>
  <si>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</si>
  <si>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</si>
  <si>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</si>
  <si>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</si>
  <si>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</si>
  <si>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</si>
  <si>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</si>
  <si>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</si>
  <si>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</si>
  <si>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</si>
  <si>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</si>
  <si>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</si>
  <si>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</si>
  <si>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</si>
  <si>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</si>
  <si>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</si>
  <si>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</si>
  <si>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</si>
  <si>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</si>
  <si>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</si>
  <si>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</si>
  <si>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</si>
  <si>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</si>
  <si>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</si>
  <si>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</si>
  <si>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</si>
  <si>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</si>
  <si>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</si>
  <si>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</si>
  <si>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</si>
  <si>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</si>
  <si>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</si>
  <si>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</si>
  <si>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</si>
  <si>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</si>
  <si>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</si>
  <si>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</si>
  <si>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</si>
  <si>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</si>
  <si>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</si>
  <si>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</si>
  <si>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</si>
  <si>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</si>
  <si>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</si>
  <si>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</si>
  <si>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</si>
  <si>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</si>
  <si>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</si>
  <si>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</si>
  <si>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</si>
  <si>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</si>
  <si>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</si>
  <si>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</si>
  <si>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</si>
  <si>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</si>
  <si>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</si>
  <si>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</si>
  <si>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</si>
  <si>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</si>
  <si>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</si>
  <si>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</si>
  <si>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</si>
  <si>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</si>
  <si>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</si>
  <si>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</si>
  <si>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</si>
  <si>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</si>
  <si>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</si>
  <si>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</si>
  <si>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</si>
  <si>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</si>
  <si>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</si>
  <si>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</si>
  <si>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</si>
  <si>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</si>
  <si>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</si>
  <si>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</si>
  <si>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</si>
  <si>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</si>
  <si>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</si>
  <si>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</si>
  <si>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</si>
  <si>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</si>
  <si>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</si>
  <si>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</si>
  <si>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</si>
  <si>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</si>
  <si>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</si>
  <si>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</si>
  <si>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</si>
  <si>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</si>
  <si>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</si>
  <si>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</si>
  <si>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</si>
  <si>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</si>
  <si>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</si>
  <si>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</si>
  <si>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</si>
  <si>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</si>
  <si>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</si>
  <si>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</si>
  <si>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</si>
  <si>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</si>
  <si>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</si>
  <si>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</si>
  <si>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</si>
  <si>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</si>
  <si>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</si>
  <si>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</si>
  <si>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</si>
  <si>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</si>
  <si>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</si>
  <si>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</si>
  <si>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</si>
  <si>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</si>
  <si>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</si>
  <si>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</si>
  <si>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</si>
  <si>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</si>
  <si>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</si>
  <si>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</si>
  <si>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</si>
  <si>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</si>
  <si>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</si>
  <si>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</si>
  <si>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</si>
  <si>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</si>
  <si>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</si>
  <si>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</si>
  <si>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</si>
  <si>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</si>
  <si>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</si>
  <si>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</si>
  <si>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</si>
  <si>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</si>
  <si>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</si>
  <si>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</si>
  <si>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</si>
  <si>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</si>
  <si>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</si>
  <si>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</si>
  <si>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</si>
  <si>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</si>
  <si>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</si>
  <si>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</si>
  <si>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</si>
  <si>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</si>
  <si>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</si>
  <si>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</si>
  <si>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</si>
  <si>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</si>
  <si>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</si>
  <si>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</si>
  <si>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</si>
  <si>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</si>
  <si>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</si>
  <si>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</si>
  <si>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</si>
  <si>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</si>
  <si>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</si>
  <si>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</si>
  <si>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</si>
  <si>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</si>
  <si>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</si>
  <si>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</si>
  <si>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</si>
  <si>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</si>
  <si>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</si>
  <si>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</si>
  <si>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</si>
  <si>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</si>
  <si>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</si>
  <si>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</si>
  <si>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</si>
  <si>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</si>
  <si>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</si>
  <si>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</si>
  <si>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</si>
  <si>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</si>
  <si>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</si>
  <si>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</si>
  <si>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</si>
  <si>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</si>
  <si>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</si>
  <si>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</si>
  <si>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</si>
  <si>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</si>
  <si>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</si>
  <si>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</si>
  <si>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</si>
  <si>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</si>
  <si>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</si>
  <si>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</si>
  <si>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</si>
  <si>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</si>
  <si>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</si>
  <si>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</si>
  <si>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</si>
  <si>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</si>
  <si>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</si>
  <si>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</si>
  <si>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</si>
  <si>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</si>
  <si>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</si>
  <si>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</si>
  <si>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</si>
  <si>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</si>
  <si>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</si>
  <si>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</si>
  <si>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</si>
  <si>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</si>
  <si>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</si>
  <si>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</si>
  <si>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</si>
  <si>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</si>
  <si>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</si>
  <si>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</si>
  <si>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</si>
  <si>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</si>
  <si>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</si>
  <si>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</si>
  <si>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</si>
  <si>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</si>
  <si>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</si>
  <si>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</si>
  <si>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</si>
  <si>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</si>
  <si>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</si>
  <si>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</si>
  <si>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</si>
  <si>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</si>
  <si>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</si>
  <si>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</si>
  <si>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</si>
  <si>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</si>
  <si>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</si>
  <si>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</si>
  <si>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</si>
  <si>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</si>
  <si>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</si>
  <si>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</si>
  <si>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</si>
  <si>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</si>
  <si>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</si>
  <si>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</si>
  <si>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</si>
  <si>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</si>
  <si>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</si>
  <si>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</si>
  <si>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</si>
  <si>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</si>
  <si>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</si>
  <si>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</si>
  <si>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</si>
  <si>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</si>
  <si>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</si>
  <si>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</si>
  <si>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</si>
  <si>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</si>
  <si>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</si>
  <si>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</si>
  <si>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</si>
  <si>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</si>
  <si>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</si>
  <si>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</si>
  <si>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</si>
  <si>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</si>
  <si>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</si>
  <si>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</si>
  <si>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</si>
  <si>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</si>
  <si>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</si>
  <si>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</si>
  <si>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</si>
  <si>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</si>
  <si>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</si>
  <si>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</si>
  <si>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</si>
  <si>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</si>
  <si>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</si>
  <si>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</si>
  <si>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</si>
  <si>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</si>
  <si>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</si>
  <si>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</si>
  <si>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</si>
  <si>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</si>
  <si>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</si>
  <si>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</si>
  <si>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</si>
  <si>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</si>
  <si>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</si>
  <si>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</si>
  <si>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</si>
  <si>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</si>
  <si>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</si>
  <si>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</si>
  <si>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</si>
  <si>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</si>
  <si>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</si>
  <si>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</si>
  <si>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</si>
  <si>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</si>
  <si>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</si>
  <si>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</si>
  <si>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</si>
  <si>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</si>
  <si>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</si>
  <si>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</si>
  <si>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</si>
  <si>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</si>
  <si>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</si>
  <si>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</si>
  <si>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</si>
  <si>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</si>
  <si>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</si>
  <si>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</si>
  <si>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</si>
  <si>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</si>
  <si>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</si>
  <si>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</si>
  <si>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</si>
  <si>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</si>
  <si>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</si>
  <si>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</si>
  <si>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</si>
  <si>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</si>
  <si>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</si>
  <si>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</si>
  <si>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</si>
  <si>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</si>
  <si>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</si>
  <si>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</si>
  <si>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</si>
  <si>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</si>
  <si>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</si>
  <si>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</si>
  <si>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</si>
  <si>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</si>
  <si>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</si>
  <si>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</si>
  <si>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</si>
  <si>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</si>
  <si>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</si>
  <si>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</si>
  <si>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</si>
  <si>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</si>
  <si>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</si>
  <si>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</si>
  <si>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</si>
  <si>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</si>
  <si>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</si>
  <si>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</si>
  <si>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</si>
  <si>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</si>
  <si>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</si>
  <si>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</si>
  <si>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</si>
  <si>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</si>
  <si>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</si>
  <si>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</si>
  <si>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</si>
  <si>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</si>
  <si>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</si>
  <si>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</si>
  <si>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</si>
  <si>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</si>
  <si>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</si>
  <si>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</si>
  <si>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</si>
  <si>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</si>
  <si>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</si>
  <si>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</si>
  <si>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</si>
  <si>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</si>
  <si>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</si>
  <si>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</si>
  <si>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</si>
  <si>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</si>
  <si>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</si>
  <si>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</si>
  <si>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</si>
  <si>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</si>
  <si>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</si>
  <si>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</si>
  <si>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</si>
  <si>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</si>
  <si>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</si>
  <si>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</si>
  <si>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</si>
  <si>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</si>
  <si>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</si>
  <si>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</si>
  <si>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</si>
  <si>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</si>
  <si>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</si>
  <si>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</si>
  <si>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</si>
  <si>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</si>
  <si>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</si>
  <si>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</si>
  <si>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</si>
  <si>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</si>
  <si>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</si>
  <si>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</si>
  <si>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</si>
  <si>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</si>
  <si>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</si>
  <si>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</si>
  <si>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</si>
  <si>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</si>
  <si>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</si>
  <si>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</si>
  <si>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</si>
  <si>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</si>
  <si>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</si>
  <si>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</si>
  <si>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</si>
  <si>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</si>
  <si>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</si>
  <si>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</si>
  <si>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</si>
  <si>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</si>
  <si>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</si>
  <si>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</si>
  <si>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</si>
  <si>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</si>
  <si>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</si>
  <si>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</si>
  <si>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</si>
  <si>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</si>
  <si>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</si>
  <si>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</si>
  <si>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</si>
  <si>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</si>
  <si>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</si>
  <si>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</si>
  <si>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</si>
  <si>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</si>
  <si>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</si>
  <si>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</si>
  <si>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</si>
  <si>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</si>
  <si>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</si>
  <si>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</si>
  <si>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</si>
  <si>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</si>
  <si>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</si>
  <si>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</si>
  <si>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</si>
  <si>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</si>
  <si>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</si>
  <si>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</si>
  <si>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</si>
  <si>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</si>
  <si>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</si>
  <si>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</si>
  <si>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</si>
  <si>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</si>
  <si>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</si>
  <si>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</si>
  <si>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</si>
  <si>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</si>
  <si>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</si>
  <si>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</si>
  <si>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</si>
  <si>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</si>
  <si>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</si>
  <si>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</si>
  <si>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</si>
  <si>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</si>
  <si>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</si>
  <si>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</si>
  <si>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</si>
  <si>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</si>
  <si>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</si>
  <si>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</si>
  <si>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</si>
  <si>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</si>
  <si>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</si>
  <si>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</si>
  <si>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</si>
  <si>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</si>
  <si>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</si>
  <si>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</si>
  <si>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</si>
  <si>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</si>
  <si>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</si>
  <si>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</si>
  <si>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</si>
  <si>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</si>
  <si>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</si>
  <si>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</si>
  <si>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</si>
  <si>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</si>
  <si>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</si>
  <si>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</si>
  <si>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</si>
  <si>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</si>
  <si>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</si>
  <si>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</si>
  <si>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</si>
  <si>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</si>
  <si>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</si>
  <si>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</si>
  <si>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</si>
  <si>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</si>
  <si>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</si>
  <si>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</si>
  <si>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</si>
  <si>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</si>
  <si>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</si>
  <si>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</si>
  <si>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</si>
  <si>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</si>
  <si>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</si>
  <si>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</si>
  <si>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</si>
  <si>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</si>
  <si>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</si>
  <si>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</si>
  <si>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</si>
  <si>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</si>
  <si>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</si>
  <si>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</si>
  <si>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</si>
  <si>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</si>
  <si>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</si>
  <si>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</si>
  <si>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</si>
  <si>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</si>
  <si>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</si>
  <si>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</si>
  <si>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</si>
  <si>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</si>
  <si>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</si>
  <si>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</si>
  <si>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</si>
  <si>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</si>
  <si>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</si>
  <si>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</si>
  <si>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</si>
  <si>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</si>
  <si>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</si>
  <si>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</si>
  <si>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</si>
  <si>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</si>
  <si>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</si>
  <si>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</si>
  <si>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</si>
  <si>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</si>
  <si>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</si>
  <si>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</si>
  <si>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</si>
  <si>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</si>
  <si>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</si>
  <si>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</si>
  <si>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</si>
  <si>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</si>
  <si>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</si>
  <si>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</si>
  <si>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</si>
  <si>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</si>
  <si>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</si>
  <si>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</si>
  <si>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</si>
  <si>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</si>
  <si>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</si>
  <si>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</si>
  <si>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</si>
  <si>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</si>
  <si>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</si>
  <si>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</si>
  <si>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</si>
  <si>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</si>
  <si>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</si>
  <si>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</si>
  <si>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</si>
  <si>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</si>
  <si>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</si>
  <si>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</si>
  <si>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</si>
  <si>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</si>
  <si>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</si>
  <si>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</si>
  <si>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</si>
  <si>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</si>
  <si>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</si>
  <si>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</si>
  <si>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</si>
  <si>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</si>
  <si>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</si>
  <si>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</si>
  <si>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</si>
  <si>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</si>
  <si>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</si>
  <si>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</si>
  <si>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</si>
  <si>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</si>
  <si>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</si>
  <si>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</si>
  <si>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</si>
  <si>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</si>
  <si>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</si>
  <si>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</si>
  <si>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</si>
  <si>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</si>
  <si>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</si>
  <si>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</si>
  <si>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</si>
  <si>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</si>
  <si>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</si>
  <si>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</si>
  <si>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</si>
  <si>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</si>
  <si>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</si>
  <si>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</si>
  <si>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</si>
  <si>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</si>
  <si>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</si>
  <si>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</si>
  <si>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</si>
  <si>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</si>
  <si>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</si>
  <si>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</si>
  <si>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</si>
  <si>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</si>
  <si>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</si>
  <si>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</si>
  <si>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</si>
  <si>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</si>
  <si>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</si>
  <si>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</si>
  <si>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</si>
  <si>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</si>
  <si>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</si>
  <si>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</si>
  <si>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</si>
  <si>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</si>
  <si>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</si>
  <si>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</si>
  <si>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</si>
  <si>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</si>
  <si>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</si>
  <si>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</si>
  <si>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</si>
  <si>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</si>
  <si>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</si>
  <si>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</si>
  <si>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</si>
  <si>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</si>
  <si>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</si>
  <si>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</si>
  <si>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</si>
  <si>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</si>
  <si>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</si>
  <si>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</si>
  <si>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</si>
  <si>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</si>
  <si>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</si>
  <si>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</si>
  <si>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</si>
  <si>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</si>
  <si>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</si>
  <si>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</si>
  <si>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</si>
  <si>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</si>
  <si>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</si>
  <si>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</si>
  <si>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</si>
  <si>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</si>
  <si>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</si>
  <si>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</si>
  <si>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</si>
  <si>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</si>
  <si>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</si>
  <si>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</si>
  <si>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</si>
  <si>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</si>
  <si>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</si>
  <si>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</si>
  <si>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</si>
  <si>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</si>
  <si>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</si>
  <si>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</si>
  <si>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</si>
  <si>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</si>
  <si>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</si>
  <si>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</si>
  <si>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</si>
  <si>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</si>
  <si>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</si>
  <si>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</si>
  <si>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</si>
  <si>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</si>
  <si>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</si>
  <si>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</si>
  <si>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</si>
  <si>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</si>
  <si>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</si>
  <si>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</si>
  <si>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</si>
  <si>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</si>
  <si>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</si>
  <si>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</si>
  <si>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</si>
  <si>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</si>
  <si>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</si>
  <si>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</si>
  <si>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</si>
  <si>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</si>
  <si>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</si>
  <si>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</si>
  <si>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</si>
  <si>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</si>
  <si>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</si>
  <si>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</si>
  <si>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</si>
  <si>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</si>
  <si>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</si>
  <si>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</si>
  <si>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</si>
  <si>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</si>
  <si>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</si>
  <si>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</si>
  <si>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</si>
  <si>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</si>
  <si>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</si>
  <si>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</si>
  <si>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</si>
  <si>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</si>
  <si>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</si>
  <si>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</si>
  <si>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</si>
  <si>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</si>
  <si>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</si>
  <si>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</si>
  <si>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</si>
  <si>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</si>
  <si>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</si>
  <si>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</si>
  <si>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</si>
  <si>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</si>
  <si>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</si>
  <si>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</si>
  <si>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</si>
  <si>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</si>
  <si>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</si>
  <si>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</si>
  <si>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</si>
  <si>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</si>
  <si>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</si>
  <si>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</si>
  <si>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</si>
  <si>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</si>
  <si>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</si>
  <si>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</si>
  <si>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</si>
  <si>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</si>
  <si>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</si>
  <si>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</si>
  <si>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</si>
  <si>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</si>
  <si>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</si>
  <si>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</si>
  <si>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</si>
  <si>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</si>
  <si>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</si>
  <si>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</si>
  <si>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</si>
  <si>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</si>
  <si>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</si>
  <si>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</si>
  <si>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</si>
  <si>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</si>
  <si>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</si>
  <si>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</si>
  <si>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</si>
  <si>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</si>
  <si>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</si>
  <si>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</si>
  <si>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</si>
  <si>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</si>
  <si>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</si>
  <si>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</si>
  <si>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</si>
  <si>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</si>
  <si>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</si>
  <si>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</si>
  <si>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</si>
  <si>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</si>
  <si>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</si>
  <si>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</si>
  <si>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</si>
  <si>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</si>
  <si>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</si>
  <si>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</si>
  <si>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</si>
  <si>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</si>
  <si>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</si>
  <si>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</si>
  <si>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</si>
  <si>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</si>
  <si>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</si>
  <si>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</si>
  <si>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</si>
  <si>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</si>
  <si>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</si>
  <si>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</si>
  <si>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</si>
  <si>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</si>
  <si>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</si>
  <si>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</si>
  <si>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</si>
  <si>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</si>
  <si>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</si>
  <si>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</si>
  <si>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</si>
  <si>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</si>
  <si>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</si>
  <si>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</si>
  <si>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</si>
  <si>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</si>
  <si>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</si>
  <si>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</si>
  <si>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</si>
  <si>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</si>
  <si>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</si>
  <si>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</si>
  <si>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</si>
  <si>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</si>
  <si>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</si>
  <si>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</si>
  <si>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</si>
  <si>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</si>
  <si>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</si>
  <si>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</si>
  <si>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</si>
  <si>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</si>
  <si>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</si>
  <si>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</si>
  <si>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</si>
  <si>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</si>
  <si>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</si>
  <si>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</si>
  <si>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</si>
  <si>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</si>
  <si>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</si>
  <si>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</si>
  <si>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</si>
  <si>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</si>
  <si>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</si>
  <si>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</si>
  <si>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</si>
  <si>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</si>
  <si>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</si>
  <si>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</si>
  <si>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</si>
  <si>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</si>
  <si>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</si>
  <si>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</si>
  <si>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</si>
  <si>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</si>
  <si>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</si>
  <si>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</si>
  <si>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</si>
  <si>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</si>
  <si>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</si>
  <si>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</si>
  <si>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</si>
  <si>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</si>
  <si>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</si>
  <si>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</si>
  <si>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</si>
  <si>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</si>
  <si>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</si>
  <si>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</si>
  <si>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</si>
  <si>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</si>
  <si>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</si>
  <si>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</si>
  <si>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</si>
  <si>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</si>
  <si>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</si>
  <si>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</si>
  <si>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</si>
  <si>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</si>
  <si>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</si>
  <si>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</si>
  <si>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</si>
  <si>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</si>
  <si>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</si>
  <si>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</si>
  <si>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</si>
  <si>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</si>
  <si>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</si>
  <si>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</si>
  <si>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</si>
  <si>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</si>
  <si>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</si>
  <si>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</si>
  <si>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</si>
  <si>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</si>
  <si>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</si>
  <si>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</si>
  <si>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</si>
  <si>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</si>
  <si>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</si>
  <si>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</si>
  <si>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</si>
  <si>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</si>
  <si>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</si>
  <si>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</si>
  <si>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</si>
  <si>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</si>
  <si>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</si>
  <si>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</si>
  <si>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</si>
  <si>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</si>
  <si>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</si>
  <si>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</si>
  <si>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</si>
  <si>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</si>
  <si>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</si>
  <si>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</si>
  <si>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</si>
  <si>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</si>
  <si>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</si>
  <si>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</si>
  <si>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</si>
  <si>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</si>
  <si>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</si>
  <si>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</si>
  <si>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</si>
  <si>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</si>
  <si>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</si>
  <si>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</si>
  <si>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</si>
  <si>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</si>
  <si>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</si>
  <si>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</si>
  <si>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</si>
  <si>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</si>
  <si>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</si>
  <si>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</si>
  <si>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</si>
  <si>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</si>
  <si>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</si>
  <si>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</si>
  <si>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</si>
  <si>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</si>
  <si>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</si>
  <si>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</si>
  <si>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</si>
  <si>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</si>
  <si>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</si>
  <si>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</si>
  <si>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</si>
  <si>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</si>
  <si>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</si>
  <si>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</si>
  <si>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</si>
  <si>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</si>
  <si>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</si>
  <si>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</si>
  <si>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</si>
  <si>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</si>
  <si>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</si>
  <si>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</si>
  <si>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</si>
  <si>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</si>
  <si>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</si>
  <si>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</si>
  <si>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</si>
  <si>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</si>
  <si>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</si>
  <si>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</si>
  <si>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</si>
  <si>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</si>
  <si>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</si>
  <si>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</si>
  <si>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</si>
  <si>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</si>
  <si>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</si>
  <si>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</si>
  <si>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</si>
  <si>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</si>
  <si>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</si>
  <si>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</si>
  <si>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</si>
  <si>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</si>
  <si>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</si>
  <si>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</si>
  <si>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</si>
  <si>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</si>
  <si>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</si>
  <si>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</si>
  <si>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</si>
  <si>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</si>
  <si>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</si>
  <si>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</si>
  <si>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</si>
  <si>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</si>
  <si>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</si>
  <si>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</si>
  <si>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</si>
  <si>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</si>
  <si>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</si>
  <si>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</si>
  <si>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</si>
  <si>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</si>
  <si>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</si>
  <si>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</si>
  <si>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</si>
  <si>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</si>
  <si>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</si>
  <si>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</si>
  <si>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</si>
  <si>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</si>
  <si>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</si>
  <si>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</si>
  <si>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</si>
  <si>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</si>
  <si>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</si>
  <si>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</si>
  <si>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</si>
  <si>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</si>
  <si>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</si>
  <si>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</si>
  <si>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</si>
  <si>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</si>
  <si>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</si>
  <si>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</si>
  <si>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</si>
  <si>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</si>
  <si>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</si>
  <si>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</si>
  <si>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</si>
  <si>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</si>
  <si>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</si>
  <si>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</si>
  <si>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</si>
  <si>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</si>
  <si>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</si>
  <si>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</si>
  <si>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</si>
  <si>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</si>
  <si>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</si>
  <si>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</si>
  <si>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</si>
  <si>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</si>
  <si>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</si>
  <si>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</si>
  <si>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</si>
  <si>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</si>
  <si>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</si>
  <si>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</si>
  <si>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</si>
  <si>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</si>
  <si>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</si>
  <si>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</si>
  <si>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</si>
  <si>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</si>
  <si>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</si>
  <si>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</si>
  <si>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</si>
  <si>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</si>
  <si>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</si>
  <si>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</si>
  <si>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</si>
  <si>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</si>
  <si>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</si>
  <si>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</si>
  <si>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</si>
  <si>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</si>
  <si>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</si>
  <si>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</si>
  <si>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</si>
  <si>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</si>
  <si>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</si>
  <si>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</si>
  <si>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</si>
  <si>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</si>
  <si>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</si>
  <si>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</si>
  <si>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</si>
  <si>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</si>
  <si>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</si>
  <si>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</si>
  <si>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</si>
  <si>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</si>
  <si>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</si>
  <si>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</si>
  <si>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</si>
  <si>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</si>
  <si>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</si>
  <si>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</si>
  <si>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</si>
  <si>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</si>
  <si>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</si>
  <si>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</si>
  <si>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</si>
  <si>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</si>
  <si>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</si>
  <si>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</si>
  <si>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</si>
  <si>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</si>
  <si>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</si>
  <si>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</si>
  <si>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</si>
  <si>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</si>
  <si>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</si>
  <si>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</si>
  <si>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</si>
  <si>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</si>
  <si>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</si>
  <si>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</si>
  <si>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</si>
  <si>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</si>
  <si>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</si>
  <si>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</si>
  <si>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</si>
  <si>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</si>
  <si>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</si>
  <si>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</si>
  <si>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</si>
  <si>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</si>
  <si>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</si>
  <si>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</si>
  <si>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</si>
  <si>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</si>
  <si>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</si>
  <si>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</si>
  <si>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</si>
  <si>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</si>
  <si>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</si>
  <si>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</si>
  <si>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</si>
  <si>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</si>
  <si>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</si>
  <si>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</si>
  <si>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</si>
  <si>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</si>
  <si>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</si>
  <si>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</si>
  <si>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</si>
  <si>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</si>
  <si>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</si>
  <si>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</si>
  <si>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</si>
  <si>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</si>
  <si>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</si>
  <si>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</si>
  <si>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</si>
  <si>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</si>
  <si>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</si>
  <si>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</si>
  <si>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</si>
  <si>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</si>
  <si>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</si>
  <si>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</si>
  <si>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</si>
  <si>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</si>
  <si>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</si>
  <si>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</si>
  <si>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</si>
  <si>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</si>
  <si>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</si>
  <si>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</si>
  <si>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</si>
  <si>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</si>
  <si>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</si>
  <si>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</si>
  <si>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</si>
  <si>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</si>
  <si>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</si>
  <si>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</si>
  <si>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</si>
  <si>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</si>
  <si>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</si>
  <si>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</si>
  <si>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</si>
  <si>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</si>
  <si>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</si>
  <si>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</si>
  <si>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</si>
  <si>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</si>
  <si>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</si>
  <si>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</si>
  <si>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</si>
  <si>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</si>
  <si>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</si>
  <si>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</si>
  <si>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</si>
  <si>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</si>
  <si>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</si>
  <si>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</si>
  <si>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</si>
  <si>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</si>
  <si>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</si>
  <si>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</si>
  <si>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</si>
  <si>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</si>
  <si>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</si>
  <si>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</si>
  <si>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</si>
  <si>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</si>
  <si>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</si>
  <si>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</si>
  <si>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</si>
  <si>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</si>
  <si>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</si>
  <si>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</si>
  <si>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</si>
  <si>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</si>
  <si>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</si>
  <si>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</si>
  <si>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</si>
  <si>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</si>
  <si>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</si>
  <si>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</si>
  <si>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</si>
  <si>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</si>
  <si>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</si>
  <si>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</si>
  <si>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</si>
  <si>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</si>
  <si>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</si>
  <si>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</si>
  <si>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</si>
  <si>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</si>
  <si>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</si>
  <si>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</si>
  <si>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</si>
  <si>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</si>
  <si>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</si>
  <si>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</si>
  <si>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</si>
  <si>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</si>
  <si>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</si>
  <si>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</si>
  <si>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</si>
  <si>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</si>
  <si>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</si>
  <si>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</si>
  <si>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</si>
  <si>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</si>
  <si>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</si>
  <si>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</si>
  <si>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</si>
  <si>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</si>
  <si>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</si>
  <si>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</si>
  <si>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</si>
  <si>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</si>
  <si>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</si>
  <si>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</si>
  <si>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</si>
  <si>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</si>
  <si>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</si>
  <si>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</si>
  <si>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</si>
  <si>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</si>
  <si>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</si>
  <si>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</si>
  <si>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</si>
  <si>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</si>
  <si>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</si>
  <si>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</si>
  <si>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</si>
  <si>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</si>
  <si>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</si>
  <si>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</si>
  <si>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</si>
  <si>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</si>
  <si>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</si>
  <si>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</si>
  <si>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</si>
  <si>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</si>
  <si>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</si>
  <si>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</si>
  <si>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</si>
  <si>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</si>
  <si>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</si>
  <si>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</si>
  <si>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</si>
  <si>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</si>
  <si>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</si>
  <si>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</si>
  <si>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</si>
  <si>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</si>
  <si>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</si>
  <si>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</si>
  <si>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</si>
  <si>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</si>
  <si>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</si>
  <si>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</si>
  <si>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</si>
  <si>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</si>
  <si>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</si>
  <si>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</si>
  <si>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</si>
  <si>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</si>
  <si>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</si>
  <si>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</si>
  <si>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</si>
  <si>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</si>
  <si>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</si>
  <si>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</si>
  <si>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</si>
  <si>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</si>
  <si>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</si>
  <si>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</si>
  <si>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</si>
  <si>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</si>
  <si>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</si>
  <si>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</si>
  <si>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</si>
  <si>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</si>
  <si>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</si>
  <si>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</si>
  <si>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</si>
  <si>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</si>
  <si>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</si>
  <si>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</si>
  <si>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</si>
  <si>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</si>
  <si>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</si>
  <si>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</si>
  <si>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</si>
  <si>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</si>
  <si>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</si>
  <si>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</si>
  <si>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</si>
  <si>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</si>
  <si>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</si>
  <si>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</si>
  <si>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</si>
  <si>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</si>
  <si>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</si>
  <si>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</si>
  <si>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</si>
  <si>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</si>
  <si>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</si>
  <si>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</si>
  <si>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</si>
  <si>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</si>
  <si>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</si>
  <si>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</si>
  <si>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</si>
  <si>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</si>
  <si>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</si>
  <si>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</si>
  <si>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</si>
  <si>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</si>
  <si>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</si>
  <si>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</si>
  <si>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</si>
  <si>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</si>
  <si>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</si>
  <si>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</si>
  <si>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</si>
  <si>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</si>
  <si>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</si>
  <si>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</si>
  <si>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</si>
  <si>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</si>
  <si>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</si>
  <si>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</si>
  <si>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</si>
  <si>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</si>
  <si>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</si>
  <si>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</si>
  <si>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</si>
  <si>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</si>
  <si>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</si>
  <si>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</si>
  <si>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</si>
  <si>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</si>
  <si>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</si>
  <si>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</si>
  <si>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</si>
  <si>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</si>
  <si>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</si>
  <si>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</si>
  <si>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</si>
  <si>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</si>
  <si>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</si>
  <si>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</si>
  <si>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</si>
  <si>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</si>
  <si>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</si>
  <si>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</si>
  <si>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</si>
  <si>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</si>
  <si>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</si>
  <si>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</si>
  <si>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</si>
  <si>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</si>
  <si>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</si>
  <si>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</si>
  <si>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</si>
  <si>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</si>
  <si>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</si>
  <si>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</si>
  <si>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</si>
  <si>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</si>
  <si>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</si>
  <si>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</si>
  <si>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</si>
  <si>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</si>
  <si>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</si>
  <si>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</si>
  <si>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</si>
  <si>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</si>
  <si>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</si>
  <si>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</si>
  <si>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</si>
  <si>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</si>
  <si>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</si>
  <si>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</si>
  <si>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</si>
  <si>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</si>
  <si>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</si>
  <si>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</si>
  <si>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</si>
  <si>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</si>
  <si>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</si>
  <si>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</si>
  <si>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</si>
  <si>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</si>
  <si>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</si>
  <si>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</si>
  <si>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</si>
  <si>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</si>
  <si>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</si>
  <si>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</si>
  <si>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</si>
  <si>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</si>
  <si>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</si>
  <si>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</si>
  <si>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</si>
  <si>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</si>
  <si>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</si>
  <si>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</si>
  <si>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</si>
  <si>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</si>
  <si>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</si>
  <si>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</si>
  <si>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</si>
  <si>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</si>
  <si>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</si>
  <si>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</si>
  <si>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</si>
  <si>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</si>
  <si>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</si>
  <si>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</si>
  <si>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</si>
  <si>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</si>
  <si>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</si>
  <si>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</si>
  <si>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</si>
  <si>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</si>
  <si>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</si>
  <si>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</si>
  <si>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</si>
  <si>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</si>
  <si>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</si>
  <si>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</si>
  <si>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</si>
  <si>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</si>
  <si>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</si>
  <si>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</si>
  <si>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</si>
  <si>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</si>
  <si>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</si>
  <si>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</si>
  <si>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</si>
  <si>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</si>
  <si>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</si>
  <si>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</si>
  <si>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</si>
  <si>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</si>
  <si>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</si>
  <si>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</si>
  <si>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</si>
  <si>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</si>
  <si>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</si>
  <si>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</si>
  <si>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</si>
  <si>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</si>
  <si>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</si>
  <si>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</si>
  <si>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</si>
  <si>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</si>
  <si>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</si>
  <si>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</si>
  <si>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</si>
  <si>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</si>
  <si>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</si>
  <si>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</si>
  <si>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</si>
  <si>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</si>
  <si>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</si>
  <si>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</si>
  <si>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</si>
  <si>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</si>
  <si>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</si>
  <si>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</si>
  <si>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</si>
  <si>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</si>
  <si>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</si>
  <si>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</si>
  <si>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</si>
  <si>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</si>
  <si>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</si>
  <si>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</si>
  <si>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</si>
  <si>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</si>
  <si>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</si>
  <si>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</si>
  <si>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</si>
  <si>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</si>
  <si>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</si>
  <si>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</si>
  <si>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</si>
  <si>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</si>
  <si>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</si>
  <si>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</si>
  <si>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</si>
  <si>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</si>
  <si>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</si>
  <si>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</si>
  <si>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</si>
  <si>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</si>
  <si>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</si>
  <si>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</si>
  <si>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</si>
  <si>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</si>
  <si>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</si>
  <si>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</si>
  <si>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</si>
  <si>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</si>
  <si>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</si>
  <si>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</si>
  <si>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</si>
  <si>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</si>
  <si>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</si>
  <si>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</si>
  <si>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</si>
  <si>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</si>
  <si>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</si>
  <si>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</si>
  <si>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</si>
  <si>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</si>
  <si>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</si>
  <si>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</si>
  <si>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</si>
  <si>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</si>
  <si>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</si>
  <si>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</si>
  <si>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</si>
  <si>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</si>
  <si>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</si>
  <si>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</si>
  <si>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</si>
  <si>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</si>
  <si>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</si>
  <si>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</si>
  <si>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</si>
  <si>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</si>
  <si>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</si>
  <si>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</si>
  <si>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</si>
  <si>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</si>
  <si>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</si>
  <si>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</si>
  <si>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</si>
  <si>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</si>
  <si>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</si>
  <si>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</si>
  <si>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</si>
  <si>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</si>
  <si>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</si>
  <si>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</si>
  <si>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</si>
  <si>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</si>
  <si>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</si>
  <si>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</si>
  <si>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</si>
  <si>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</si>
  <si>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</si>
  <si>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</si>
  <si>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</si>
  <si>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</si>
  <si>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</si>
  <si>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</si>
  <si>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</si>
  <si>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</si>
  <si>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</si>
  <si>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</si>
  <si>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</si>
  <si>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</si>
  <si>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</si>
  <si>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</si>
  <si>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</si>
  <si>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</si>
  <si>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</si>
  <si>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</si>
  <si>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</si>
  <si>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</si>
  <si>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</si>
  <si>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</si>
  <si>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</si>
  <si>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</si>
  <si>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</si>
  <si>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</si>
  <si>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</si>
  <si>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</si>
  <si>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</si>
  <si>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</si>
  <si>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</si>
  <si>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</si>
  <si>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</si>
  <si>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</si>
  <si>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</si>
  <si>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</si>
  <si>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</si>
  <si>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</si>
  <si>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</si>
  <si>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</si>
  <si>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</si>
  <si>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</si>
  <si>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</si>
  <si>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</si>
  <si>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</si>
  <si>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</si>
  <si>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</si>
  <si>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</si>
  <si>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</si>
  <si>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</si>
  <si>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</si>
  <si>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</si>
  <si>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</si>
  <si>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</si>
  <si>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</si>
  <si>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</si>
  <si>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</si>
  <si>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</si>
  <si>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</si>
  <si>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</si>
  <si>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</si>
  <si>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</si>
  <si>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</si>
  <si>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</si>
  <si>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</si>
  <si>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</si>
  <si>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</si>
  <si>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</si>
  <si>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</si>
  <si>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</si>
  <si>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</si>
  <si>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</si>
  <si>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</si>
  <si>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</si>
  <si>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</si>
  <si>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</si>
  <si>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</si>
  <si>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</si>
  <si>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</si>
  <si>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</si>
  <si>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</si>
  <si>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</si>
  <si>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</si>
  <si>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</si>
  <si>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</si>
  <si>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</si>
  <si>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</si>
  <si>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</si>
  <si>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</si>
  <si>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</si>
  <si>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</si>
  <si>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</si>
  <si>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</si>
  <si>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</si>
  <si>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</si>
  <si>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</si>
  <si>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</si>
  <si>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</si>
  <si>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</si>
  <si>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</si>
  <si>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</si>
  <si>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</si>
  <si>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</si>
  <si>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</si>
  <si>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</si>
  <si>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</si>
  <si>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</si>
  <si>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</si>
  <si>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</si>
  <si>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</si>
  <si>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</si>
  <si>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</si>
  <si>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</si>
  <si>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</si>
  <si>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</si>
  <si>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</si>
  <si>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</si>
  <si>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</si>
  <si>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</si>
  <si>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</si>
  <si>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</si>
  <si>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</si>
  <si>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</si>
  <si>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</si>
  <si>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</si>
  <si>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</si>
  <si>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</si>
  <si>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</si>
  <si>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</si>
  <si>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</si>
  <si>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</si>
  <si>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</si>
  <si>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</si>
  <si>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</si>
  <si>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</si>
  <si>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</si>
  <si>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</si>
  <si>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</si>
  <si>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</si>
  <si>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</si>
  <si>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</si>
  <si>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</si>
  <si>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</si>
  <si>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</si>
  <si>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</si>
  <si>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</si>
  <si>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</si>
  <si>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</si>
  <si>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</si>
  <si>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</si>
  <si>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</si>
  <si>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</si>
  <si>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</si>
  <si>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</si>
  <si>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</si>
  <si>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</si>
  <si>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</si>
  <si>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</si>
  <si>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</si>
  <si>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</si>
  <si>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</si>
  <si>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</si>
  <si>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</si>
  <si>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</si>
  <si>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</si>
  <si>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</si>
  <si>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</si>
  <si>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</si>
  <si>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</si>
  <si>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</si>
  <si>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</si>
  <si>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</si>
  <si>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</si>
  <si>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</si>
  <si>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</si>
  <si>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</si>
  <si>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</si>
  <si>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</si>
  <si>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</si>
  <si>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</si>
  <si>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</si>
  <si>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</si>
  <si>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</si>
  <si>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</si>
  <si>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</si>
  <si>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</si>
  <si>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</si>
  <si>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</si>
  <si>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</si>
  <si>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</si>
  <si>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</si>
  <si>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</si>
  <si>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</si>
  <si>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</si>
  <si>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</si>
  <si>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</si>
  <si>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</si>
  <si>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</si>
  <si>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</si>
  <si>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</si>
  <si>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</si>
  <si>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</si>
  <si>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</si>
  <si>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</si>
  <si>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</si>
  <si>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</si>
  <si>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</si>
  <si>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</si>
  <si>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</si>
  <si>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</si>
  <si>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</si>
  <si>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</si>
  <si>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</si>
  <si>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</si>
  <si>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</si>
  <si>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</si>
  <si>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</si>
  <si>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</si>
  <si>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</si>
  <si>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</si>
  <si>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</si>
  <si>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</si>
  <si>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</si>
  <si>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</si>
  <si>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</si>
  <si>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</si>
  <si>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</si>
  <si>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</si>
  <si>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</si>
  <si>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</si>
  <si>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</si>
  <si>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</si>
  <si>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</si>
  <si>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</si>
  <si>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</si>
  <si>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</si>
  <si>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</si>
  <si>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</si>
  <si>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</si>
  <si>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</si>
  <si>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</si>
  <si>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</si>
  <si>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</si>
  <si>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</si>
  <si>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</si>
  <si>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</si>
  <si>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</si>
  <si>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</si>
  <si>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</si>
  <si>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</si>
  <si>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</si>
  <si>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</si>
  <si>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</si>
  <si>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</si>
  <si>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</si>
  <si>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</si>
  <si>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</si>
  <si>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</si>
  <si>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</si>
  <si>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</si>
  <si>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</si>
  <si>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</si>
  <si>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</si>
  <si>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</si>
  <si>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</si>
  <si>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</si>
  <si>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</si>
  <si>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</si>
  <si>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</si>
  <si>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</si>
  <si>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</si>
  <si>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</si>
  <si>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</si>
  <si>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</si>
  <si>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</si>
  <si>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</si>
  <si>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</si>
  <si>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</si>
  <si>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</si>
  <si>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</si>
  <si>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</si>
  <si>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</si>
  <si>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</si>
  <si>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</si>
  <si>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</si>
  <si>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</si>
  <si>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</si>
  <si>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</si>
  <si>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</si>
  <si>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</si>
  <si>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</si>
  <si>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</si>
  <si>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</si>
  <si>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</si>
  <si>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</si>
  <si>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</si>
  <si>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</si>
  <si>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</si>
  <si>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</si>
  <si>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</si>
  <si>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</si>
  <si>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</si>
  <si>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</si>
  <si>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</si>
  <si>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</si>
  <si>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</si>
  <si>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</si>
  <si>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</si>
  <si>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</si>
  <si>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</si>
  <si>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</si>
  <si>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</si>
  <si>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</si>
  <si>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</si>
  <si>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</si>
  <si>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</si>
  <si>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</si>
  <si>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</si>
  <si>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</si>
  <si>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</si>
  <si>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</si>
  <si>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</si>
  <si>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</si>
  <si>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</si>
  <si>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</si>
  <si>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</si>
  <si>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</si>
  <si>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</si>
  <si>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</si>
  <si>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</si>
  <si>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</si>
  <si>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</si>
  <si>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</si>
  <si>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</si>
  <si>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</si>
  <si>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</si>
  <si>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</si>
  <si>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</si>
  <si>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</si>
  <si>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</si>
  <si>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</si>
  <si>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</si>
  <si>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</si>
  <si>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</si>
  <si>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</si>
  <si>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</si>
  <si>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</si>
  <si>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</si>
  <si>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</si>
  <si>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</si>
  <si>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</si>
  <si>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</si>
  <si>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</si>
  <si>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</si>
  <si>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</si>
  <si>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</si>
  <si>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</si>
  <si>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</si>
  <si>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</si>
  <si>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</si>
  <si>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</si>
  <si>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</si>
  <si>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</si>
  <si>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</si>
  <si>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</si>
  <si>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</si>
  <si>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</si>
  <si>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</si>
  <si>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</si>
  <si>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</si>
  <si>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</si>
  <si>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</si>
  <si>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</si>
  <si>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</si>
  <si>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</si>
  <si>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</si>
  <si>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</si>
  <si>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</si>
  <si>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</si>
  <si>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</si>
  <si>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</si>
  <si>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</si>
  <si>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</si>
  <si>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</si>
  <si>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</si>
  <si>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</si>
  <si>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</si>
  <si>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</si>
  <si>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</si>
  <si>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</si>
  <si>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</si>
  <si>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</si>
  <si>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</si>
  <si>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</si>
  <si>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</si>
  <si>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</si>
  <si>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</si>
  <si>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</si>
  <si>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</si>
  <si>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</si>
  <si>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</si>
  <si>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</si>
  <si>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</si>
  <si>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</si>
  <si>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</si>
  <si>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</si>
  <si>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</si>
  <si>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</si>
  <si>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</si>
  <si>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</si>
  <si>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</si>
  <si>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</si>
  <si>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</si>
  <si>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</si>
  <si>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</si>
  <si>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</si>
  <si>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</si>
  <si>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</si>
  <si>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</si>
  <si>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</si>
  <si>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</si>
  <si>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</si>
  <si>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</si>
  <si>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</si>
  <si>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</si>
  <si>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</si>
  <si>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</si>
  <si>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</si>
  <si>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</si>
  <si>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</si>
  <si>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</si>
  <si>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</si>
  <si>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</si>
  <si>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</si>
  <si>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</si>
  <si>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</si>
  <si>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</si>
  <si>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</si>
  <si>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</si>
  <si>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</si>
  <si>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</si>
  <si>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</si>
  <si>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</si>
  <si>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</si>
  <si>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</si>
  <si>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</si>
  <si>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</si>
  <si>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</si>
  <si>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</si>
  <si>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</si>
  <si>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</si>
  <si>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</si>
  <si>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</si>
  <si>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</si>
  <si>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</si>
  <si>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</si>
  <si>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</si>
  <si>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</si>
  <si>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</si>
  <si>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</si>
  <si>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</si>
  <si>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</si>
  <si>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</si>
  <si>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</si>
  <si>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</si>
  <si>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</si>
  <si>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</si>
  <si>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</si>
  <si>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</si>
  <si>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</si>
  <si>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</si>
  <si>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</si>
  <si>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</si>
  <si>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</si>
  <si>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</si>
  <si>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</si>
  <si>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</si>
  <si>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</si>
  <si>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</si>
  <si>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</si>
  <si>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</si>
  <si>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</si>
  <si>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</si>
  <si>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</si>
  <si>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</si>
  <si>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</si>
  <si>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</si>
  <si>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</si>
  <si>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</si>
  <si>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</si>
  <si>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</si>
  <si>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</si>
  <si>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</si>
  <si>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</si>
  <si>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</si>
  <si>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</si>
  <si>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</si>
  <si>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</si>
  <si>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</si>
  <si>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</si>
  <si>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</si>
  <si>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</si>
  <si>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</si>
  <si>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</si>
  <si>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</si>
  <si>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</si>
  <si>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</si>
  <si>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</si>
  <si>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</si>
  <si>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</si>
  <si>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</si>
  <si>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</si>
  <si>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</si>
  <si>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</si>
  <si>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</si>
  <si>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</si>
  <si>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</si>
  <si>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</si>
  <si>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</si>
  <si>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</si>
  <si>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</si>
  <si>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</si>
  <si>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</si>
  <si>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</si>
  <si>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</si>
  <si>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</si>
  <si>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</si>
  <si>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</si>
  <si>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</si>
  <si>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</si>
  <si>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</si>
  <si>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</si>
  <si>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</si>
  <si>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</si>
  <si>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</si>
  <si>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</si>
  <si>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</si>
  <si>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</si>
  <si>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</si>
  <si>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</si>
  <si>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</si>
  <si>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</si>
  <si>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</si>
  <si>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</si>
  <si>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</si>
  <si>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</si>
  <si>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</si>
  <si>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</si>
  <si>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</si>
  <si>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</si>
  <si>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</si>
  <si>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</si>
  <si>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</si>
  <si>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</si>
  <si>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</si>
  <si>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</si>
  <si>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</si>
  <si>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</si>
  <si>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</si>
  <si>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</si>
  <si>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</si>
  <si>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</si>
  <si>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</si>
  <si>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</si>
  <si>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</si>
  <si>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</si>
  <si>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</si>
  <si>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</si>
  <si>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</si>
  <si>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</si>
  <si>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</si>
  <si>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</si>
  <si>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</si>
  <si>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</si>
  <si>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</si>
  <si>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</si>
  <si>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</si>
  <si>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</si>
  <si>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</si>
  <si>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</si>
  <si>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</si>
  <si>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</si>
  <si>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</si>
  <si>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</si>
  <si>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</si>
  <si>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</si>
  <si>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</si>
  <si>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</si>
  <si>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</si>
  <si>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</si>
  <si>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</si>
  <si>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</si>
  <si>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</si>
  <si>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</si>
  <si>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</si>
  <si>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</si>
  <si>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</si>
  <si>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</si>
  <si>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</si>
  <si>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</si>
  <si>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</si>
  <si>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</si>
  <si>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</si>
  <si>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</si>
  <si>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</si>
  <si>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</si>
  <si>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</si>
  <si>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</si>
  <si>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</si>
  <si>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</si>
  <si>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</si>
  <si>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</si>
  <si>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</si>
  <si>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</si>
  <si>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</si>
  <si>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</si>
  <si>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</si>
  <si>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</si>
  <si>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</si>
  <si>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</si>
  <si>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</si>
  <si>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</si>
  <si>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</si>
  <si>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</si>
  <si>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</si>
  <si>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</si>
  <si>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</si>
  <si>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</si>
  <si>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</si>
  <si>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</si>
  <si>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</si>
  <si>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</si>
  <si>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</si>
  <si>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</si>
  <si>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</si>
  <si>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</si>
  <si>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</si>
  <si>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</si>
  <si>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</si>
  <si>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</si>
  <si>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</si>
  <si>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</si>
  <si>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</si>
  <si>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</si>
  <si>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</si>
  <si>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</si>
  <si>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</si>
  <si>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</si>
  <si>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</si>
  <si>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</si>
  <si>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</si>
  <si>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</si>
  <si>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</si>
  <si>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</si>
  <si>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</si>
  <si>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</si>
  <si>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</si>
  <si>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</si>
  <si>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</si>
  <si>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</si>
  <si>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</si>
  <si>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</si>
  <si>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</si>
  <si>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</si>
  <si>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</si>
  <si>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</si>
  <si>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</si>
  <si>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</si>
  <si>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</si>
  <si>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</si>
  <si>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</si>
  <si>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</si>
  <si>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</si>
  <si>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</si>
  <si>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</si>
  <si>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</si>
  <si>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</si>
  <si>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</si>
  <si>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</si>
  <si>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</si>
  <si>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</si>
  <si>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</si>
  <si>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</si>
  <si>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</si>
  <si>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</si>
  <si>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</si>
  <si>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</si>
  <si>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</si>
  <si>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</si>
  <si>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</si>
  <si>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</si>
  <si>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</si>
  <si>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</si>
  <si>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</si>
  <si>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</si>
  <si>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</si>
  <si>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</si>
  <si>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</si>
  <si>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</si>
  <si>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</si>
  <si>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</si>
  <si>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</si>
  <si>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</si>
  <si>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</si>
  <si>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</si>
  <si>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</si>
  <si>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</si>
  <si>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</si>
  <si>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</si>
  <si>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</si>
  <si>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</si>
  <si>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</si>
  <si>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</si>
  <si>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</si>
  <si>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</si>
  <si>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</si>
  <si>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</si>
  <si>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</si>
  <si>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</si>
  <si>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</si>
  <si>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</si>
  <si>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</si>
  <si>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</si>
  <si>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</si>
  <si>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</si>
  <si>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</si>
  <si>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</si>
  <si>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</si>
  <si>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</si>
  <si>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</si>
  <si>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</si>
  <si>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</si>
  <si>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</si>
  <si>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</si>
  <si>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</si>
  <si>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</si>
  <si>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</si>
  <si>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</si>
  <si>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</si>
  <si>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</si>
  <si>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</si>
  <si>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</si>
  <si>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</si>
  <si>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</si>
  <si>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</si>
  <si>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</si>
  <si>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</si>
  <si>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</si>
  <si>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</si>
  <si>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</si>
  <si>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</si>
  <si>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</si>
  <si>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</si>
  <si>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</si>
  <si>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</si>
  <si>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</si>
  <si>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</si>
  <si>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</si>
  <si>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</si>
  <si>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</si>
  <si>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</si>
  <si>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</si>
  <si>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</si>
  <si>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</si>
  <si>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</si>
  <si>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</si>
  <si>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</si>
  <si>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</si>
  <si>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</si>
  <si>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</si>
  <si>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</si>
  <si>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</si>
  <si>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</si>
  <si>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</si>
  <si>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</si>
  <si>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</si>
  <si>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</si>
  <si>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</si>
  <si>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</si>
  <si>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</si>
  <si>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</si>
  <si>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</si>
  <si>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</si>
  <si>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</si>
  <si>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</si>
  <si>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</si>
  <si>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</si>
  <si>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</si>
  <si>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</si>
  <si>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</si>
  <si>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</si>
  <si>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</si>
  <si>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</si>
  <si>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</si>
  <si>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</si>
  <si>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</si>
  <si>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</si>
  <si>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</si>
  <si>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</si>
  <si>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</si>
  <si>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</si>
  <si>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</si>
  <si>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</si>
  <si>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</si>
  <si>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</si>
  <si>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</si>
  <si>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</si>
  <si>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</si>
  <si>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</si>
  <si>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</si>
  <si>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</si>
  <si>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</si>
  <si>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</si>
  <si>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</si>
  <si>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</si>
  <si>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</si>
  <si>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</si>
  <si>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</si>
  <si>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</si>
  <si>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</si>
  <si>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</si>
  <si>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</si>
  <si>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</si>
  <si>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</si>
  <si>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</si>
  <si>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</si>
  <si>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</si>
  <si>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</si>
  <si>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</si>
  <si>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</si>
  <si>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</si>
  <si>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</si>
  <si>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</si>
  <si>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</si>
  <si>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</si>
  <si>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</si>
  <si>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</si>
  <si>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</si>
  <si>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</si>
  <si>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</si>
  <si>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</si>
  <si>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</si>
  <si>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</si>
  <si>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</si>
  <si>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</si>
  <si>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</si>
  <si>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</si>
  <si>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</si>
  <si>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</si>
  <si>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</si>
  <si>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</si>
  <si>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</si>
  <si>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</si>
  <si>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</si>
  <si>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</si>
  <si>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</si>
  <si>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</si>
  <si>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</si>
  <si>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</si>
  <si>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</si>
  <si>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</si>
  <si>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</si>
  <si>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</si>
  <si>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</si>
  <si>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</si>
  <si>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</si>
  <si>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</si>
  <si>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</si>
  <si>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</si>
  <si>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</si>
  <si>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</si>
  <si>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</si>
  <si>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</si>
  <si>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</si>
  <si>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</si>
  <si>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</si>
  <si>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</si>
  <si>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</si>
  <si>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</si>
  <si>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</si>
  <si>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</si>
  <si>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</si>
  <si>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</si>
  <si>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</si>
  <si>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</si>
  <si>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</si>
  <si>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</si>
  <si>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</si>
  <si>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</si>
  <si>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</si>
  <si>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</si>
  <si>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</si>
  <si>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</si>
  <si>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</si>
  <si>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</si>
  <si>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</si>
  <si>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</si>
  <si>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</si>
  <si>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</si>
  <si>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</si>
  <si>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</si>
  <si>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</si>
  <si>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</si>
  <si>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</si>
  <si>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</si>
  <si>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</si>
  <si>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</si>
  <si>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</si>
  <si>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</si>
  <si>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</si>
  <si>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</si>
  <si>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</si>
  <si>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</si>
  <si>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</si>
  <si>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</si>
  <si>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</si>
  <si>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</si>
  <si>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</si>
  <si>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</si>
  <si>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</si>
  <si>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</si>
  <si>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</si>
  <si>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</si>
  <si>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</si>
  <si>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</si>
  <si>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</si>
  <si>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</si>
  <si>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</si>
  <si>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</si>
  <si>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</si>
  <si>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</si>
  <si>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</si>
  <si>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</si>
  <si>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</si>
  <si>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</si>
  <si>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</si>
  <si>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</si>
  <si>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</si>
  <si>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</si>
  <si>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</si>
  <si>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</si>
  <si>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</si>
  <si>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</si>
  <si>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</si>
  <si>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</si>
  <si>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</si>
  <si>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</si>
  <si>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</si>
  <si>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</si>
  <si>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</si>
  <si>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</si>
  <si>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</si>
  <si>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</si>
  <si>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</si>
  <si>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</si>
  <si>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</si>
  <si>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</si>
  <si>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</si>
  <si>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</si>
  <si>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</si>
  <si>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</si>
  <si>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</si>
  <si>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</si>
  <si>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</si>
  <si>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</si>
  <si>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</si>
  <si>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</si>
  <si>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</si>
  <si>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</si>
  <si>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</si>
  <si>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</si>
  <si>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</si>
  <si>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</si>
  <si>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</si>
  <si>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</si>
  <si>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</si>
  <si>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</si>
  <si>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</si>
  <si>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</si>
  <si>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</si>
  <si>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</si>
  <si>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</si>
  <si>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</si>
  <si>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</si>
  <si>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</si>
  <si>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</si>
  <si>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</si>
  <si>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</si>
  <si>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</si>
  <si>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</si>
  <si>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</si>
  <si>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</si>
  <si>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</si>
  <si>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</si>
  <si>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</si>
  <si>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</si>
  <si>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</si>
  <si>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</si>
  <si>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</si>
  <si>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</si>
  <si>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</si>
  <si>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</si>
  <si>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</si>
  <si>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</si>
  <si>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</si>
  <si>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</si>
  <si>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</si>
  <si>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</si>
  <si>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</si>
  <si>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</si>
  <si>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</si>
  <si>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</si>
  <si>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</si>
  <si>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</si>
  <si>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</si>
  <si>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</si>
  <si>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</si>
  <si>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</si>
  <si>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</si>
  <si>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</si>
  <si>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</si>
  <si>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</si>
  <si>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</si>
  <si>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</si>
  <si>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</si>
  <si>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</si>
  <si>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</si>
  <si>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</si>
  <si>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</si>
  <si>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</si>
  <si>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</si>
  <si>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</si>
  <si>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</si>
  <si>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</si>
  <si>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</si>
  <si>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</si>
  <si>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</si>
  <si>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</si>
  <si>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</si>
  <si>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</si>
  <si>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</si>
  <si>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</si>
  <si>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</si>
  <si>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</si>
  <si>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</si>
  <si>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</si>
  <si>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</si>
  <si>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</si>
  <si>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</si>
  <si>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</si>
  <si>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</si>
  <si>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</si>
  <si>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</si>
  <si>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</si>
  <si>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</si>
  <si>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</si>
  <si>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</si>
  <si>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</si>
  <si>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</si>
  <si>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</si>
  <si>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</si>
  <si>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</si>
  <si>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</si>
  <si>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</si>
  <si>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</si>
  <si>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</si>
  <si>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</si>
  <si>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</si>
  <si>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</si>
  <si>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</si>
  <si>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</si>
  <si>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</si>
  <si>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</si>
  <si>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</si>
  <si>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</si>
  <si>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</si>
  <si>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</si>
  <si>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</si>
  <si>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</si>
  <si>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</si>
  <si>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</si>
  <si>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</si>
  <si>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</si>
  <si>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</si>
  <si>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</si>
  <si>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</si>
  <si>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</si>
  <si>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</si>
  <si>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</si>
  <si>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</si>
  <si>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</si>
  <si>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</si>
  <si>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</si>
  <si>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</si>
  <si>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</si>
  <si>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</si>
  <si>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</si>
  <si>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</si>
  <si>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</si>
  <si>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</si>
  <si>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</si>
  <si>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</si>
  <si>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</si>
  <si>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</si>
  <si>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</si>
  <si>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</si>
  <si>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</si>
  <si>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</si>
  <si>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</si>
  <si>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</si>
  <si>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</si>
  <si>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</si>
  <si>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</si>
  <si>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</si>
  <si>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</si>
  <si>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</si>
  <si>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</si>
  <si>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</si>
  <si>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</si>
  <si>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</si>
  <si>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</si>
  <si>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</si>
  <si>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</si>
  <si>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</si>
  <si>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</si>
  <si>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</si>
  <si>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</si>
  <si>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</si>
  <si>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</si>
  <si>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</si>
  <si>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</si>
  <si>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</si>
  <si>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</si>
  <si>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</si>
  <si>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</si>
  <si>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</si>
  <si>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</si>
  <si>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</si>
  <si>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</si>
  <si>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</si>
  <si>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</si>
  <si>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</si>
  <si>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</si>
  <si>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</si>
  <si>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</si>
  <si>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</si>
  <si>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</si>
  <si>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</si>
  <si>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</si>
  <si>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</si>
  <si>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</si>
  <si>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</si>
  <si>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</si>
  <si>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</si>
  <si>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</si>
  <si>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</si>
  <si>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</si>
  <si>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</si>
  <si>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</si>
  <si>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</si>
  <si>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</si>
  <si>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</si>
  <si>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</si>
  <si>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</si>
  <si>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</si>
  <si>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</si>
  <si>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</si>
  <si>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</si>
  <si>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</si>
  <si>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</si>
  <si>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</si>
  <si>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</si>
  <si>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</si>
  <si>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</si>
  <si>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</si>
  <si>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</si>
  <si>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</si>
  <si>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</si>
  <si>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</si>
  <si>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</si>
  <si>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</si>
  <si>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</si>
  <si>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</si>
  <si>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</si>
  <si>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</si>
  <si>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</si>
  <si>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</si>
  <si>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</si>
  <si>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</si>
  <si>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</si>
  <si>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</si>
  <si>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</si>
  <si>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</si>
  <si>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</si>
  <si>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</si>
  <si>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</si>
  <si>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</si>
  <si>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</si>
  <si>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</si>
  <si>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</si>
  <si>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</si>
  <si>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</si>
  <si>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</si>
  <si>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</si>
  <si>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</si>
  <si>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</si>
  <si>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</si>
  <si>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</si>
  <si>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</si>
  <si>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</si>
  <si>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</si>
  <si>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</si>
  <si>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</si>
  <si>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</si>
  <si>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</si>
  <si>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</si>
  <si>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</si>
  <si>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</si>
  <si>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</si>
  <si>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</si>
  <si>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</si>
  <si>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</si>
  <si>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</si>
  <si>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</si>
  <si>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</si>
  <si>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</si>
  <si>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</si>
  <si>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</si>
  <si>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</si>
  <si>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</si>
  <si>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</si>
  <si>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</si>
  <si>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</si>
  <si>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</si>
  <si>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</si>
  <si>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</si>
  <si>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</si>
  <si>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</si>
  <si>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</si>
  <si>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</si>
  <si>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</si>
  <si>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</si>
  <si>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</si>
  <si>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</si>
  <si>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</si>
  <si>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</si>
  <si>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</si>
  <si>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</si>
  <si>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</si>
  <si>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</si>
  <si>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</si>
  <si>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</si>
  <si>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</si>
  <si>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</si>
  <si>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</si>
  <si>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</si>
  <si>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</si>
  <si>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</si>
  <si>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</si>
  <si>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</si>
  <si>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</si>
  <si>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</si>
  <si>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</si>
  <si>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</si>
  <si>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</si>
  <si>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</si>
  <si>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</si>
  <si>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</si>
  <si>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</si>
  <si>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</si>
  <si>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</si>
  <si>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</si>
  <si>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</si>
  <si>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</si>
  <si>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</si>
  <si>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</si>
  <si>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</si>
  <si>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</si>
  <si>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</si>
  <si>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</si>
  <si>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</si>
  <si>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</si>
  <si>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</si>
  <si>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</si>
  <si>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</si>
  <si>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</si>
  <si>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</si>
  <si>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</si>
  <si>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</si>
  <si>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</si>
  <si>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</si>
  <si>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</si>
  <si>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</si>
  <si>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</si>
  <si>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</si>
  <si>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</si>
  <si>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</si>
  <si>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</si>
  <si>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</si>
  <si>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</si>
  <si>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</si>
  <si>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</si>
  <si>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</si>
  <si>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</si>
  <si>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</si>
  <si>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</si>
  <si>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</si>
  <si>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</si>
  <si>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</si>
  <si>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</si>
  <si>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</si>
  <si>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</si>
  <si>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</si>
  <si>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</si>
  <si>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</si>
  <si>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</si>
  <si>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</si>
  <si>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</si>
  <si>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</si>
  <si>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</si>
  <si>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</si>
  <si>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</si>
  <si>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</si>
  <si>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</si>
  <si>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</si>
  <si>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</si>
  <si>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</si>
  <si>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</si>
  <si>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</si>
  <si>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</si>
  <si>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</si>
  <si>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</si>
  <si>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</si>
  <si>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</si>
  <si>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</si>
  <si>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</si>
  <si>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</si>
  <si>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</si>
  <si>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</si>
  <si>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</si>
  <si>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</si>
  <si>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</si>
  <si>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</si>
  <si>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</si>
  <si>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</si>
  <si>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</si>
  <si>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</si>
  <si>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</si>
  <si>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</si>
  <si>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</si>
  <si>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</si>
  <si>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</si>
  <si>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</si>
  <si>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</si>
  <si>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</si>
  <si>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</si>
  <si>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</si>
  <si>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</si>
  <si>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</si>
  <si>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</si>
  <si>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</si>
  <si>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</si>
  <si>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</si>
  <si>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</si>
  <si>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</si>
  <si>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</si>
  <si>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</si>
  <si>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</si>
  <si>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</si>
  <si>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</si>
  <si>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</si>
  <si>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</si>
  <si>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</si>
  <si>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</si>
  <si>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</si>
  <si>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</si>
  <si>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</si>
  <si>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</si>
  <si>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</si>
  <si>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</si>
  <si>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</si>
  <si>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</si>
  <si>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</si>
  <si>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</si>
  <si>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</si>
  <si>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</si>
  <si>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</si>
  <si>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</si>
  <si>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</si>
  <si>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</si>
  <si>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</si>
  <si>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</si>
  <si>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</si>
  <si>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</si>
  <si>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</si>
  <si>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</si>
  <si>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</si>
  <si>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</si>
  <si>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</si>
  <si>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</si>
  <si>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</si>
  <si>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</si>
  <si>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</si>
  <si>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</si>
  <si>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</si>
  <si>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</si>
  <si>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</si>
  <si>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</si>
  <si>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</si>
  <si>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</si>
  <si>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</si>
  <si>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</si>
  <si>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</si>
  <si>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</si>
  <si>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</si>
  <si>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</si>
  <si>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</si>
  <si>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</si>
  <si>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</si>
  <si>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</si>
  <si>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</si>
  <si>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</si>
  <si>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</si>
  <si>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</si>
  <si>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</si>
  <si>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</si>
  <si>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</si>
  <si>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</si>
  <si>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</si>
  <si>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</si>
  <si>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</si>
  <si>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</si>
  <si>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</si>
  <si>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</si>
  <si>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</si>
  <si>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</si>
  <si>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</si>
  <si>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</si>
  <si>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</si>
  <si>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</si>
  <si>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</si>
  <si>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</si>
  <si>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</si>
  <si>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</si>
  <si>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</si>
  <si>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</si>
  <si>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</si>
  <si>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</si>
  <si>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</si>
  <si>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</si>
  <si>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</si>
  <si>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</si>
  <si>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</si>
  <si>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</si>
  <si>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</si>
  <si>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</si>
  <si>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</si>
  <si>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</si>
  <si>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</si>
  <si>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</si>
  <si>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</si>
  <si>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</si>
  <si>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</si>
  <si>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</si>
  <si>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</si>
  <si>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</si>
  <si>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</si>
  <si>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</si>
  <si>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</si>
  <si>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</si>
  <si>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</si>
  <si>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</si>
  <si>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</si>
  <si>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</si>
  <si>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</si>
  <si>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</si>
  <si>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</si>
  <si>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</si>
  <si>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</si>
  <si>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</si>
  <si>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</si>
  <si>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</si>
  <si>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</si>
  <si>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</si>
  <si>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</si>
  <si>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</si>
  <si>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</si>
  <si>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</si>
  <si>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</si>
  <si>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</si>
  <si>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</si>
  <si>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</si>
  <si>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</si>
  <si>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</si>
  <si>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</si>
  <si>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</si>
  <si>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</si>
  <si>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</si>
  <si>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</si>
  <si>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</si>
  <si>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</si>
  <si>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</si>
  <si>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</si>
  <si>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</si>
  <si>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</si>
  <si>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</si>
  <si>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</si>
  <si>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</si>
  <si>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</si>
  <si>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</si>
  <si>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</si>
  <si>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</si>
  <si>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</si>
  <si>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</si>
  <si>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</si>
  <si>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</si>
  <si>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</si>
  <si>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</si>
  <si>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</si>
  <si>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</si>
  <si>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</si>
  <si>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</si>
  <si>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</si>
  <si>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</si>
  <si>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</si>
  <si>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</si>
  <si>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</si>
  <si>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</si>
  <si>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</si>
  <si>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</si>
  <si>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</si>
  <si>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</si>
  <si>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</si>
  <si>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</si>
  <si>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</si>
  <si>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</si>
  <si>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</si>
  <si>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</si>
  <si>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</si>
  <si>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</si>
  <si>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</si>
  <si>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</si>
  <si>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</si>
  <si>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</si>
  <si>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</si>
  <si>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</si>
  <si>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</si>
  <si>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</si>
  <si>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</si>
  <si>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</si>
  <si>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</si>
  <si>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</si>
  <si>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</si>
  <si>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</si>
  <si>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</si>
  <si>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</si>
  <si>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</si>
  <si>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</si>
  <si>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</si>
  <si>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</si>
  <si>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</si>
  <si>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</si>
  <si>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</si>
  <si>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</si>
  <si>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</si>
  <si>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</si>
  <si>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</si>
  <si>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</si>
  <si>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</si>
  <si>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</si>
  <si>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</si>
  <si>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</si>
  <si>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</si>
  <si>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</si>
  <si>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</si>
  <si>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</si>
  <si>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</si>
  <si>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</si>
  <si>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</si>
  <si>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</si>
  <si>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</si>
  <si>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</si>
  <si>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</si>
  <si>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</si>
  <si>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</si>
  <si>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</si>
  <si>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</si>
  <si>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</si>
  <si>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</si>
  <si>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</si>
  <si>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</si>
  <si>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</si>
  <si>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</si>
  <si>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</si>
  <si>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</si>
  <si>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</si>
  <si>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</si>
  <si>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</si>
  <si>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</si>
  <si>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</si>
  <si>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</si>
  <si>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</si>
  <si>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</si>
  <si>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</si>
  <si>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</si>
  <si>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</si>
  <si>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</si>
  <si>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</si>
  <si>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</si>
  <si>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</si>
  <si>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</si>
  <si>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</si>
  <si>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</si>
  <si>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</si>
  <si>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</si>
  <si>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</si>
  <si>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</si>
  <si>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</si>
  <si>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</si>
  <si>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</si>
  <si>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</si>
  <si>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</si>
  <si>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</si>
  <si>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</si>
  <si>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</si>
  <si>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</si>
  <si>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</si>
  <si>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</si>
  <si>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</si>
  <si>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</si>
  <si>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</si>
  <si>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</si>
  <si>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</si>
  <si>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</si>
  <si>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</si>
  <si>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</si>
  <si>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</si>
  <si>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</si>
  <si>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</si>
  <si>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</si>
  <si>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</si>
  <si>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</si>
  <si>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</si>
  <si>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</si>
  <si>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</si>
  <si>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</si>
  <si>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</si>
  <si>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</si>
  <si>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</si>
  <si>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</si>
  <si>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</si>
  <si>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</si>
  <si>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</si>
  <si>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</si>
  <si>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</si>
  <si>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</si>
  <si>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</si>
  <si>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</si>
  <si>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</si>
  <si>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</si>
  <si>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</si>
  <si>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</si>
  <si>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</si>
  <si>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</si>
  <si>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</si>
  <si>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</si>
  <si>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</si>
  <si>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</si>
  <si>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</si>
  <si>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</si>
  <si>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</si>
  <si>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</si>
  <si>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</si>
  <si>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</si>
  <si>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</si>
  <si>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</si>
  <si>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</si>
  <si>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</si>
  <si>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</si>
  <si>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</si>
  <si>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</si>
  <si>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</si>
  <si>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</si>
  <si>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</si>
  <si>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</si>
  <si>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</si>
  <si>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</si>
  <si>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</si>
  <si>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</si>
  <si>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</si>
  <si>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</si>
  <si>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</si>
  <si>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</si>
  <si>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</si>
  <si>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</si>
  <si>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</si>
  <si>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</si>
  <si>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</si>
  <si>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</si>
  <si>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</si>
  <si>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</si>
  <si>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</si>
  <si>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</si>
  <si>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</si>
  <si>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</si>
  <si>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</si>
  <si>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</si>
  <si>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</si>
  <si>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</si>
  <si>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</si>
  <si>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</si>
  <si>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</si>
  <si>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</si>
  <si>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</si>
  <si>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</si>
  <si>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</si>
  <si>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</si>
  <si>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</si>
  <si>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</si>
  <si>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</si>
  <si>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</si>
  <si>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</si>
  <si>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</si>
  <si>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</si>
  <si>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</si>
  <si>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</si>
  <si>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</si>
  <si>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</si>
  <si>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</si>
  <si>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</si>
  <si>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</si>
  <si>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</si>
  <si>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</si>
  <si>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</si>
  <si>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</si>
  <si>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</si>
  <si>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</si>
  <si>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</si>
  <si>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</si>
  <si>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</si>
  <si>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</si>
  <si>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</si>
  <si>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</si>
  <si>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</si>
  <si>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</si>
  <si>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</si>
  <si>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</si>
  <si>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</si>
  <si>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</si>
  <si>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</si>
  <si>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</si>
  <si>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</si>
  <si>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</si>
  <si>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</si>
  <si>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</si>
  <si>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</si>
  <si>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</si>
  <si>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</si>
  <si>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</si>
  <si>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</si>
  <si>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</si>
  <si>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</si>
  <si>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</si>
  <si>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</si>
  <si>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</si>
  <si>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</si>
  <si>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</si>
  <si>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</si>
  <si>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</si>
  <si>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</si>
  <si>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</si>
  <si>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</si>
  <si>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</si>
  <si>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</si>
  <si>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</si>
  <si>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</si>
  <si>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</si>
  <si>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</si>
  <si>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</si>
  <si>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</si>
  <si>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</si>
  <si>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</si>
  <si>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</si>
  <si>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</si>
  <si>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</si>
  <si>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</si>
  <si>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</si>
  <si>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</si>
  <si>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</si>
  <si>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</si>
  <si>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</si>
  <si>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</si>
  <si>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</si>
  <si>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</si>
  <si>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</si>
  <si>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</si>
  <si>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</si>
  <si>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</si>
  <si>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</si>
  <si>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</si>
  <si>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</si>
  <si>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</si>
  <si>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</si>
  <si>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</si>
  <si>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</si>
  <si>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</si>
  <si>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</si>
  <si>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</si>
  <si>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</si>
  <si>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</si>
  <si>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</si>
  <si>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</si>
  <si>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</si>
  <si>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</si>
  <si>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</si>
  <si>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</si>
  <si>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</si>
  <si>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</si>
  <si>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</si>
  <si>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</si>
  <si>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</si>
  <si>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</si>
  <si>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</si>
  <si>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</si>
  <si>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</si>
  <si>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</si>
  <si>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</si>
  <si>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</si>
  <si>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</si>
  <si>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</si>
  <si>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</si>
  <si>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</si>
  <si>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</si>
  <si>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</si>
  <si>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</si>
  <si>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</si>
  <si>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</si>
  <si>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</si>
  <si>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</si>
  <si>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</si>
  <si>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</si>
  <si>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</si>
  <si>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</si>
  <si>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</si>
  <si>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</si>
  <si>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</si>
  <si>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</si>
  <si>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</si>
  <si>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</si>
  <si>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</si>
  <si>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</si>
  <si>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</si>
  <si>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</si>
  <si>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</si>
  <si>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</si>
  <si>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</si>
  <si>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</si>
  <si>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</si>
  <si>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</si>
  <si>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</si>
  <si>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</si>
  <si>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</si>
  <si>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</si>
  <si>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</si>
  <si>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</si>
  <si>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</si>
  <si>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</si>
  <si>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</si>
  <si>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</si>
  <si>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</si>
  <si>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</si>
  <si>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</si>
  <si>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</si>
  <si>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</si>
  <si>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</si>
  <si>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</si>
  <si>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</si>
  <si>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</si>
  <si>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</si>
  <si>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</si>
  <si>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</si>
  <si>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</si>
  <si>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</si>
  <si>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</si>
  <si>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</si>
  <si>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</si>
  <si>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</si>
  <si>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</si>
  <si>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</si>
  <si>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</si>
  <si>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</si>
  <si>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</si>
  <si>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</si>
  <si>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</si>
  <si>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</si>
  <si>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</si>
  <si>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</si>
  <si>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</si>
  <si>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</si>
  <si>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</si>
  <si>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</si>
  <si>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</si>
  <si>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</si>
  <si>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</si>
  <si>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</si>
  <si>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</si>
  <si>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</si>
  <si>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</si>
  <si>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</si>
  <si>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</si>
  <si>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</si>
  <si>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</si>
  <si>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</si>
  <si>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</si>
  <si>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</si>
  <si>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</si>
  <si>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</si>
  <si>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</si>
  <si>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</si>
  <si>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</si>
  <si>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</si>
  <si>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</si>
  <si>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</si>
  <si>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</si>
  <si>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</si>
  <si>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</si>
  <si>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</si>
  <si>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</si>
  <si>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</si>
  <si>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</si>
  <si>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</si>
  <si>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</si>
  <si>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</si>
  <si>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</si>
  <si>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</si>
  <si>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</si>
  <si>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</si>
  <si>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</si>
  <si>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</si>
  <si>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</si>
  <si>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</si>
  <si>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</si>
  <si>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</si>
  <si>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</si>
  <si>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</si>
  <si>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</si>
  <si>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</si>
  <si>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</si>
  <si>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</si>
  <si>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</si>
  <si>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</si>
  <si>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</si>
  <si>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</si>
  <si>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</si>
  <si>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</si>
  <si>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</si>
  <si>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</si>
  <si>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</si>
  <si>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</si>
  <si>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</si>
  <si>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</si>
  <si>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</si>
  <si>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</si>
  <si>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</si>
  <si>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</si>
  <si>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</si>
  <si>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</si>
  <si>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</si>
  <si>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</si>
  <si>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</si>
  <si>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</si>
  <si>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</si>
  <si>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</si>
  <si>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</si>
  <si>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</si>
  <si>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</si>
  <si>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</si>
  <si>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</si>
  <si>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</si>
  <si>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</si>
  <si>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</si>
  <si>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</si>
  <si>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</si>
  <si>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</si>
  <si>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</si>
  <si>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</si>
  <si>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</si>
  <si>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</si>
  <si>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</si>
  <si>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</si>
  <si>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</si>
  <si>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</si>
  <si>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</si>
  <si>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</si>
  <si>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</si>
  <si>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</si>
  <si>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</si>
  <si>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</si>
  <si>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</si>
  <si>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</si>
  <si>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</si>
  <si>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</si>
  <si>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</si>
  <si>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</si>
  <si>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</si>
  <si>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</si>
  <si>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</si>
  <si>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</si>
  <si>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</si>
  <si>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</si>
  <si>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</si>
  <si>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</si>
  <si>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</si>
  <si>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</si>
  <si>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</si>
  <si>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</si>
  <si>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</si>
  <si>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</si>
  <si>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</si>
  <si>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</si>
  <si>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</si>
  <si>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</si>
  <si>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</si>
  <si>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</si>
  <si>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</si>
  <si>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</si>
  <si>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</si>
  <si>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</si>
  <si>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</si>
  <si>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</si>
  <si>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</si>
  <si>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</si>
  <si>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</si>
  <si>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</si>
  <si>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</si>
  <si>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</si>
  <si>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</si>
  <si>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</si>
  <si>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</si>
  <si>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</si>
  <si>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</si>
  <si>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</si>
  <si>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</si>
  <si>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</si>
  <si>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</si>
  <si>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</si>
  <si>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</si>
  <si>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</si>
  <si>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</si>
  <si>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</si>
  <si>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</si>
  <si>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</si>
  <si>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</si>
  <si>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</si>
  <si>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</si>
  <si>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</si>
  <si>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</si>
  <si>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</si>
  <si>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</si>
  <si>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</si>
  <si>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</si>
  <si>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</si>
  <si>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</si>
  <si>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</si>
  <si>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</si>
  <si>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</si>
  <si>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</si>
  <si>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</si>
  <si>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</si>
  <si>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</si>
  <si>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</si>
  <si>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</si>
  <si>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</si>
  <si>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</si>
  <si>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</si>
  <si>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</si>
  <si>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</si>
  <si>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</si>
  <si>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</si>
  <si>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</si>
  <si>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</si>
  <si>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</si>
  <si>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</si>
  <si>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</si>
  <si>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</si>
  <si>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</si>
  <si>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</si>
  <si>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</si>
  <si>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</si>
  <si>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</si>
  <si>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</si>
  <si>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</si>
  <si>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</si>
  <si>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</si>
  <si>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</si>
  <si>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</si>
  <si>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</si>
  <si>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</si>
  <si>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</si>
  <si>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</si>
  <si>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</si>
  <si>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</si>
  <si>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</si>
  <si>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</si>
  <si>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</si>
  <si>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</si>
  <si>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</si>
  <si>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</si>
  <si>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</si>
  <si>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</si>
  <si>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</si>
  <si>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</si>
  <si>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</si>
  <si>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</si>
  <si>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</si>
  <si>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</si>
  <si>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</si>
  <si>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</si>
  <si>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</si>
  <si>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</si>
  <si>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</si>
  <si>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</si>
  <si>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</si>
  <si>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</si>
  <si>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</si>
  <si>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</si>
  <si>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</si>
  <si>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</si>
  <si>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</si>
  <si>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</si>
  <si>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</si>
  <si>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</si>
  <si>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</si>
  <si>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</si>
  <si>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</si>
  <si>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</si>
  <si>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</si>
  <si>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</si>
  <si>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</si>
  <si>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</si>
  <si>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</si>
  <si>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</si>
  <si>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</si>
  <si>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</si>
  <si>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</si>
  <si>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</si>
  <si>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</si>
  <si>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</si>
  <si>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</si>
  <si>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</si>
  <si>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</si>
  <si>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</si>
  <si>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</si>
  <si>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</si>
  <si>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</si>
  <si>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</si>
  <si>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</si>
  <si>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</si>
  <si>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</si>
  <si>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</si>
  <si>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</si>
  <si>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</si>
  <si>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</si>
  <si>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</si>
  <si>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</si>
  <si>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</si>
  <si>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</si>
  <si>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</si>
  <si>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</si>
  <si>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</si>
  <si>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</si>
  <si>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</si>
  <si>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</si>
  <si>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</si>
  <si>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</si>
  <si>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</si>
  <si>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</si>
  <si>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</si>
  <si>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</si>
  <si>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</si>
  <si>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</si>
  <si>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</si>
  <si>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</si>
  <si>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</si>
  <si>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</si>
  <si>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</si>
  <si>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</si>
  <si>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</si>
  <si>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</si>
  <si>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</si>
  <si>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</si>
  <si>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</si>
  <si>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</si>
  <si>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</si>
  <si>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</si>
  <si>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</si>
  <si>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</si>
  <si>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</si>
  <si>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</si>
  <si>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</si>
  <si>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</si>
  <si>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</si>
  <si>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</si>
  <si>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</si>
  <si>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</si>
  <si>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</si>
  <si>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</si>
  <si>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</si>
  <si>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</si>
  <si>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</si>
  <si>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</si>
  <si>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</si>
  <si>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</si>
  <si>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</si>
  <si>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</si>
  <si>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</si>
  <si>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</si>
  <si>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</si>
  <si>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</si>
  <si>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</si>
  <si>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</si>
  <si>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</si>
  <si>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</si>
  <si>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</si>
  <si>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</si>
  <si>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</si>
  <si>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</si>
  <si>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</si>
  <si>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</si>
  <si>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</si>
  <si>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</si>
  <si>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</si>
  <si>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</si>
  <si>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</si>
  <si>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</si>
  <si>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</si>
  <si>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</si>
  <si>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</si>
  <si>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</si>
  <si>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</si>
  <si>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</si>
  <si>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</si>
  <si>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</si>
  <si>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</si>
  <si>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</si>
  <si>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</si>
  <si>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</si>
  <si>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</si>
  <si>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</si>
  <si>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</si>
  <si>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</si>
  <si>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</si>
  <si>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</si>
  <si>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</si>
  <si>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</si>
  <si>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</si>
  <si>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</si>
  <si>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</si>
  <si>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</si>
  <si>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</si>
  <si>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</si>
  <si>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</si>
  <si>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</si>
  <si>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</si>
  <si>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</si>
  <si>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</si>
  <si>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</si>
  <si>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</si>
  <si>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</si>
  <si>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</si>
  <si>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</si>
  <si>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</si>
  <si>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</si>
  <si>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</si>
  <si>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</si>
  <si>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</si>
  <si>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</si>
  <si>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</si>
  <si>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</si>
  <si>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</si>
  <si>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</si>
  <si>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</si>
  <si>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</si>
  <si>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</si>
  <si>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</si>
  <si>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</si>
  <si>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</si>
  <si>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</si>
  <si>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</si>
  <si>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</si>
  <si>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</si>
  <si>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</si>
  <si>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</si>
  <si>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</si>
  <si>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</si>
  <si>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</si>
  <si>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</si>
  <si>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</si>
  <si>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</si>
  <si>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</si>
  <si>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</si>
  <si>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</si>
  <si>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</si>
  <si>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</si>
  <si>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</si>
  <si>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</si>
  <si>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</si>
  <si>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</si>
  <si>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</si>
  <si>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</si>
  <si>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</si>
  <si>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</si>
  <si>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</si>
  <si>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</si>
  <si>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</si>
  <si>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</si>
  <si>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</si>
  <si>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</si>
  <si>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</si>
  <si>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</si>
  <si>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</si>
  <si>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</si>
  <si>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</si>
  <si>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</si>
  <si>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</si>
  <si>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</si>
  <si>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</si>
  <si>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</si>
  <si>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</si>
  <si>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</si>
  <si>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</si>
  <si>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</si>
  <si>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</si>
  <si>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</si>
  <si>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</si>
  <si>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</si>
  <si>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</si>
  <si>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</si>
  <si>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</si>
  <si>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</si>
  <si>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</si>
  <si>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</si>
  <si>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</si>
  <si>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</si>
  <si>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</si>
  <si>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</si>
  <si>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</si>
  <si>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</si>
  <si>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</si>
  <si>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</si>
  <si>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</si>
  <si>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</si>
  <si>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</si>
  <si>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</si>
  <si>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</si>
  <si>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</si>
  <si>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</si>
  <si>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</si>
  <si>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</si>
  <si>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</si>
  <si>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</si>
  <si>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</si>
  <si>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</si>
  <si>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</si>
  <si>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</si>
  <si>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</si>
  <si>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</si>
  <si>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</si>
  <si>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</si>
  <si>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</si>
  <si>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</si>
  <si>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</si>
  <si>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</si>
  <si>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</si>
  <si>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</si>
  <si>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</si>
  <si>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</si>
  <si>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</si>
  <si>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</si>
  <si>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</si>
  <si>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</si>
  <si>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</si>
  <si>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</si>
  <si>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</si>
  <si>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</si>
  <si>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</si>
  <si>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</si>
  <si>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</si>
  <si>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</si>
  <si>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</si>
  <si>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</si>
  <si>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</si>
  <si>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</si>
  <si>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</si>
  <si>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</si>
  <si>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</si>
  <si>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</si>
  <si>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</si>
  <si>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</si>
  <si>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</si>
  <si>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</si>
  <si>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</si>
  <si>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</si>
  <si>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</si>
  <si>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</si>
  <si>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</si>
  <si>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</si>
  <si>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</si>
  <si>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</si>
  <si>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</si>
  <si>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</si>
  <si>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</si>
  <si>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</si>
  <si>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</si>
  <si>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</si>
  <si>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</si>
  <si>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</si>
  <si>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</si>
  <si>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</si>
  <si>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</si>
  <si>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</si>
  <si>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</si>
  <si>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</si>
  <si>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</si>
  <si>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</si>
  <si>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</si>
  <si>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</si>
  <si>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</si>
  <si>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</si>
  <si>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</si>
  <si>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</si>
  <si>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</si>
  <si>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</si>
  <si>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</si>
  <si>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</si>
  <si>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</si>
  <si>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</si>
  <si>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</si>
  <si>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</si>
  <si>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</si>
  <si>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</si>
  <si>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</si>
  <si>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</si>
  <si>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</si>
  <si>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</si>
  <si>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</si>
  <si>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</si>
  <si>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</si>
  <si>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</si>
  <si>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</si>
  <si>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</si>
  <si>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</si>
  <si>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</si>
  <si>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</si>
  <si>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</si>
  <si>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</si>
  <si>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</si>
  <si>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</si>
  <si>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</si>
  <si>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</si>
  <si>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</si>
  <si>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</si>
  <si>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</si>
  <si>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</si>
  <si>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</si>
  <si>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</si>
  <si>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</si>
  <si>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</si>
  <si>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</si>
  <si>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</si>
  <si>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</si>
  <si>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</si>
  <si>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</si>
  <si>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</si>
  <si>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</si>
  <si>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</si>
  <si>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</si>
  <si>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</si>
  <si>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</si>
  <si>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</si>
  <si>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</si>
  <si>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</si>
  <si>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</si>
  <si>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</si>
  <si>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</si>
  <si>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</si>
  <si>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</si>
  <si>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</si>
  <si>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</si>
  <si>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</si>
  <si>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</si>
  <si>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</si>
  <si>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</si>
  <si>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</si>
  <si>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</si>
  <si>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</si>
  <si>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</si>
  <si>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</si>
  <si>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</si>
  <si>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</si>
  <si>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</si>
  <si>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</si>
  <si>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</si>
  <si>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</si>
  <si>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</si>
  <si>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</si>
  <si>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</si>
  <si>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</si>
  <si>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</si>
  <si>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</si>
  <si>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</si>
  <si>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</si>
  <si>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</si>
  <si>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</si>
  <si>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</si>
  <si>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</si>
  <si>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</si>
  <si>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</si>
  <si>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</si>
  <si>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</si>
  <si>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</si>
  <si>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</si>
  <si>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</si>
  <si>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</si>
  <si>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</si>
  <si>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</si>
  <si>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</si>
  <si>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</si>
  <si>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</si>
  <si>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</si>
  <si>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</si>
  <si>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</si>
  <si>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</si>
  <si>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</si>
  <si>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</si>
  <si>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</si>
  <si>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</si>
  <si>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</si>
  <si>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</si>
  <si>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</si>
  <si>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</si>
  <si>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</si>
  <si>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</si>
  <si>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</si>
  <si>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</si>
  <si>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</si>
  <si>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</si>
  <si>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</si>
  <si>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</si>
  <si>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</si>
  <si>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</si>
  <si>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</si>
  <si>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</si>
  <si>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</si>
  <si>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</si>
  <si>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</si>
  <si>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</si>
  <si>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</si>
  <si>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</si>
  <si>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</si>
  <si>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</si>
  <si>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</si>
  <si>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</si>
  <si>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</si>
  <si>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</si>
  <si>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</si>
  <si>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</si>
  <si>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</si>
  <si>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</si>
  <si>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</si>
  <si>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</si>
  <si>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</si>
  <si>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</si>
  <si>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</si>
  <si>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</si>
  <si>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</si>
  <si>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</si>
  <si>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</si>
  <si>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</si>
  <si>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</si>
  <si>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</si>
  <si>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</si>
  <si>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</si>
  <si>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</si>
  <si>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</si>
  <si>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</si>
  <si>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</si>
  <si>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</si>
  <si>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</si>
  <si>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</si>
  <si>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</si>
  <si>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</si>
  <si>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</si>
  <si>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</si>
  <si>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</si>
  <si>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</si>
  <si>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</si>
  <si>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</si>
  <si>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</si>
  <si>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</si>
  <si>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</si>
  <si>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</si>
  <si>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</si>
  <si>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</si>
  <si>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</si>
  <si>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</si>
  <si>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</si>
  <si>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</si>
  <si>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</si>
  <si>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</si>
  <si>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</si>
  <si>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</si>
  <si>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</si>
  <si>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</si>
  <si>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</si>
  <si>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</si>
  <si>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</si>
  <si>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</si>
  <si>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</si>
  <si>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</si>
  <si>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</si>
  <si>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</si>
  <si>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</si>
  <si>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</si>
  <si>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</si>
  <si>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</si>
  <si>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</si>
  <si>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</si>
  <si>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</si>
  <si>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</si>
  <si>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</si>
  <si>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</si>
  <si>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</si>
  <si>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</si>
  <si>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</si>
  <si>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</si>
  <si>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</si>
  <si>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</si>
  <si>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</si>
  <si>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</si>
  <si>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</si>
  <si>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</si>
  <si>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</si>
  <si>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</si>
  <si>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</si>
  <si>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</si>
  <si>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</si>
  <si>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</si>
  <si>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</si>
  <si>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</si>
  <si>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</si>
  <si>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</si>
  <si>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</si>
  <si>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</si>
  <si>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</si>
  <si>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</si>
  <si>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</si>
  <si>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</si>
  <si>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</si>
  <si>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</si>
  <si>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</si>
  <si>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</si>
  <si>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</si>
  <si>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</si>
  <si>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</si>
  <si>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</si>
  <si>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</si>
  <si>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</si>
  <si>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</si>
  <si>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</si>
  <si>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</si>
  <si>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</si>
  <si>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</si>
  <si>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</si>
  <si>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</si>
  <si>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</si>
  <si>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</si>
  <si>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</si>
  <si>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</si>
  <si>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</si>
  <si>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</si>
  <si>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</si>
  <si>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</si>
  <si>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</si>
  <si>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</si>
  <si>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</si>
  <si>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</si>
  <si>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</si>
  <si>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</si>
  <si>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</si>
  <si>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</si>
  <si>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</si>
  <si>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</si>
  <si>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</si>
  <si>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</si>
  <si>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</si>
  <si>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</si>
  <si>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</si>
  <si>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</si>
  <si>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</si>
  <si>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</si>
  <si>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</si>
  <si>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</si>
  <si>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</si>
  <si>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</si>
  <si>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</si>
  <si>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</si>
  <si>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</si>
  <si>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</si>
  <si>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</si>
  <si>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</si>
  <si>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</si>
  <si>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</si>
  <si>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</si>
  <si>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</si>
  <si>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</si>
  <si>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</si>
  <si>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</si>
  <si>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</si>
  <si>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</si>
  <si>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</si>
  <si>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</si>
  <si>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</si>
  <si>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</si>
  <si>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</si>
  <si>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</si>
  <si>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</si>
  <si>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</si>
  <si>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</si>
  <si>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</si>
  <si>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</si>
  <si>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</si>
  <si>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</si>
  <si>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</si>
  <si>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</si>
  <si>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</si>
  <si>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</si>
  <si>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</si>
  <si>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</si>
  <si>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</si>
  <si>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</si>
  <si>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</si>
  <si>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</si>
  <si>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</si>
  <si>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</si>
  <si>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</si>
  <si>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</si>
  <si>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</si>
  <si>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</si>
  <si>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</si>
  <si>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</si>
  <si>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</si>
  <si>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</si>
  <si>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</si>
  <si>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</si>
  <si>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</si>
  <si>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</si>
  <si>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</si>
  <si>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</si>
  <si>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</si>
  <si>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</si>
  <si>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</si>
  <si>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</si>
  <si>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</si>
  <si>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</si>
  <si>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</si>
  <si>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</si>
  <si>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</si>
  <si>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</si>
  <si>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</si>
  <si>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</si>
  <si>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</si>
  <si>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</si>
  <si>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</si>
  <si>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</si>
  <si>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</si>
  <si>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</si>
  <si>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</si>
  <si>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</si>
  <si>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</si>
  <si>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</si>
  <si>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</si>
  <si>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</si>
  <si>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</si>
  <si>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</si>
  <si>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</si>
  <si>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</si>
  <si>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</si>
  <si>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</si>
  <si>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</si>
  <si>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</si>
  <si>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</si>
  <si>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</si>
  <si>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</si>
  <si>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</si>
  <si>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</si>
  <si>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</si>
  <si>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</si>
  <si>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</si>
  <si>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</si>
  <si>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</si>
  <si>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</si>
  <si>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</si>
  <si>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</si>
  <si>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</si>
  <si>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</si>
  <si>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</si>
  <si>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</si>
  <si>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</si>
  <si>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</si>
  <si>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</si>
  <si>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</si>
  <si>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</si>
  <si>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</si>
  <si>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</si>
  <si>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</si>
  <si>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</si>
  <si>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</si>
  <si>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</si>
  <si>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</si>
  <si>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</si>
  <si>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</si>
  <si>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</si>
  <si>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</si>
  <si>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</si>
  <si>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</si>
  <si>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</si>
  <si>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</si>
  <si>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</si>
  <si>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</si>
  <si>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</si>
  <si>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</si>
  <si>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</si>
  <si>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</si>
  <si>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</si>
  <si>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</si>
  <si>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</si>
  <si>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</si>
  <si>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</si>
  <si>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</si>
  <si>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</si>
  <si>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</si>
  <si>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</si>
  <si>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</si>
  <si>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</si>
  <si>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</si>
  <si>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</si>
  <si>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</si>
  <si>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</si>
  <si>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</si>
  <si>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</si>
  <si>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</si>
  <si>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</si>
  <si>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</si>
  <si>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</si>
  <si>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</si>
  <si>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</si>
  <si>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</si>
  <si>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</si>
  <si>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</si>
  <si>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</si>
  <si>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</si>
  <si>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</si>
  <si>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</si>
  <si>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</si>
  <si>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</si>
  <si>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</si>
  <si>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</si>
  <si>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</si>
  <si>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</si>
  <si>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</si>
  <si>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</si>
  <si>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</si>
  <si>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</si>
  <si>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</si>
  <si>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</si>
  <si>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</si>
  <si>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</si>
  <si>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</si>
  <si>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</si>
  <si>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</si>
  <si>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</si>
  <si>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</si>
  <si>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</si>
  <si>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</si>
  <si>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</si>
  <si>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</si>
  <si>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</si>
  <si>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</si>
  <si>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</si>
  <si>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</si>
  <si>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</si>
  <si>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</si>
  <si>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</si>
  <si>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</si>
  <si>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</si>
  <si>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</si>
  <si>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</si>
  <si>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</si>
  <si>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</si>
  <si>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</si>
  <si>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</si>
  <si>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</si>
  <si>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</si>
  <si>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</si>
  <si>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</si>
  <si>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</si>
  <si>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</si>
  <si>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</si>
  <si>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</si>
  <si>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</si>
  <si>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</si>
  <si>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</si>
  <si>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</si>
  <si>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</si>
  <si>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</si>
  <si>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</si>
  <si>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</si>
  <si>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</si>
  <si>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</si>
  <si>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</si>
  <si>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</si>
  <si>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</si>
  <si>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</si>
  <si>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</si>
  <si>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</si>
  <si>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</si>
  <si>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</si>
  <si>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</si>
  <si>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</si>
  <si>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</si>
  <si>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</si>
  <si>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</si>
  <si>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</si>
  <si>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</si>
  <si>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</si>
  <si>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</si>
  <si>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</si>
  <si>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</si>
  <si>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</si>
  <si>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</si>
  <si>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</si>
  <si>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</si>
  <si>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</si>
  <si>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</si>
  <si>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</si>
  <si>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</si>
  <si>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</si>
  <si>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</si>
  <si>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</si>
  <si>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</si>
  <si>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</si>
  <si>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</si>
  <si>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</si>
  <si>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</si>
  <si>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</si>
  <si>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</si>
  <si>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</si>
  <si>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</si>
  <si>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</si>
  <si>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</si>
  <si>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</si>
  <si>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</si>
  <si>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</si>
  <si>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</si>
  <si>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</si>
  <si>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</si>
  <si>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</si>
  <si>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</si>
  <si>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</si>
  <si>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</si>
  <si>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</si>
  <si>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</si>
  <si>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</si>
  <si>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</si>
  <si>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</si>
  <si>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</si>
  <si>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</si>
  <si>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</si>
  <si>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</si>
  <si>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</si>
  <si>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</si>
  <si>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</si>
  <si>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</si>
  <si>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</si>
  <si>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</si>
  <si>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</si>
  <si>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</si>
  <si>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</si>
  <si>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</si>
  <si>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</si>
  <si>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</si>
  <si>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</si>
  <si>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</si>
  <si>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</si>
  <si>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</si>
  <si>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</si>
  <si>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</si>
  <si>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</si>
  <si>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</si>
  <si>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</si>
  <si>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</si>
  <si>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</si>
  <si>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</si>
  <si>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</si>
  <si>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</si>
  <si>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</si>
  <si>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</si>
  <si>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</si>
  <si>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</si>
  <si>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</si>
  <si>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</si>
  <si>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</si>
  <si>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</si>
  <si>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</si>
  <si>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</si>
  <si>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</si>
  <si>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</si>
  <si>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</si>
  <si>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</si>
  <si>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</si>
  <si>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</si>
  <si>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</si>
  <si>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</si>
  <si>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</si>
  <si>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</si>
  <si>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</si>
  <si>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</si>
  <si>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</si>
  <si>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</si>
  <si>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</si>
  <si>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</si>
  <si>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</si>
  <si>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</si>
  <si>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</si>
  <si>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</si>
  <si>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</si>
  <si>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</si>
  <si>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</si>
  <si>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</si>
  <si>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</si>
  <si>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</si>
  <si>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</si>
  <si>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</si>
  <si>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</si>
  <si>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</si>
  <si>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</si>
  <si>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</si>
  <si>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</si>
  <si>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</si>
  <si>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</si>
  <si>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</si>
  <si>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</si>
  <si>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</si>
  <si>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</si>
  <si>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</si>
  <si>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</si>
  <si>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</si>
  <si>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</si>
  <si>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</si>
  <si>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</si>
  <si>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</si>
  <si>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</si>
  <si>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</si>
  <si>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</si>
  <si>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</si>
  <si>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</si>
  <si>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</si>
  <si>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</si>
  <si>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</si>
  <si>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</si>
  <si>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</si>
  <si>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</si>
  <si>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</si>
  <si>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</si>
  <si>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</si>
  <si>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</si>
  <si>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</si>
  <si>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</si>
  <si>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</si>
  <si>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</si>
  <si>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</si>
  <si>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</si>
  <si>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</si>
  <si>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</si>
  <si>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</si>
  <si>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</si>
  <si>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</si>
  <si>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</si>
  <si>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</si>
  <si>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</si>
  <si>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</si>
  <si>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</si>
  <si>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</si>
  <si>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</si>
  <si>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</si>
  <si>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</si>
  <si>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</si>
  <si>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</si>
  <si>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</si>
  <si>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</si>
  <si>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</si>
  <si>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</si>
  <si>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</si>
  <si>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</si>
  <si>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</si>
  <si>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</si>
  <si>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</si>
  <si>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</si>
  <si>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</si>
  <si>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</si>
  <si>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</si>
  <si>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</si>
  <si>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</si>
  <si>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</si>
  <si>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</si>
  <si>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</si>
  <si>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</si>
  <si>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</si>
  <si>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</si>
  <si>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</si>
  <si>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</si>
  <si>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</si>
  <si>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</si>
  <si>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</si>
  <si>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</si>
  <si>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</si>
  <si>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</si>
  <si>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</si>
  <si>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</si>
  <si>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</si>
  <si>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</si>
  <si>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</si>
  <si>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</si>
  <si>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</si>
  <si>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</si>
  <si>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</si>
  <si>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</si>
  <si>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</si>
  <si>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</si>
  <si>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</si>
  <si>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</si>
  <si>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</si>
  <si>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</si>
  <si>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</si>
  <si>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</si>
  <si>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</si>
  <si>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</si>
  <si>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</si>
  <si>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</si>
  <si>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</si>
  <si>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</si>
  <si>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</si>
  <si>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</si>
  <si>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</si>
  <si>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</si>
  <si>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</si>
  <si>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</si>
  <si>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</si>
  <si>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</si>
  <si>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</si>
  <si>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</si>
  <si>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</si>
  <si>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</si>
  <si>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</si>
  <si>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</si>
  <si>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</si>
  <si>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</si>
  <si>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</si>
  <si>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</si>
  <si>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</si>
  <si>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</si>
  <si>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</si>
  <si>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</si>
  <si>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</si>
  <si>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</si>
  <si>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</si>
  <si>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</si>
  <si>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</si>
  <si>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</si>
  <si>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</si>
  <si>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</si>
  <si>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</si>
  <si>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</si>
  <si>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</si>
  <si>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</si>
  <si>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</si>
  <si>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</si>
  <si>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</si>
  <si>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</si>
  <si>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</si>
  <si>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</si>
  <si>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</si>
  <si>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</si>
  <si>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</si>
  <si>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</si>
  <si>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</si>
  <si>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</si>
  <si>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</si>
  <si>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</si>
  <si>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</si>
  <si>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</si>
  <si>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</si>
  <si>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</si>
  <si>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</si>
  <si>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</si>
  <si>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</si>
  <si>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</si>
  <si>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</si>
  <si>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</si>
  <si>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</si>
  <si>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</si>
  <si>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</si>
  <si>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</si>
  <si>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</si>
  <si>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</si>
  <si>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</si>
  <si>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</si>
  <si>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</si>
  <si>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</si>
  <si>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</si>
  <si>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</si>
  <si>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</si>
  <si>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</si>
  <si>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</si>
  <si>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</si>
  <si>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</si>
  <si>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</si>
  <si>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</si>
  <si>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</si>
  <si>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</si>
  <si>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</si>
  <si>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</si>
  <si>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</si>
  <si>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</si>
  <si>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</si>
  <si>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</si>
  <si>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</si>
  <si>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</si>
  <si>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</si>
  <si>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</si>
  <si>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</si>
  <si>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</si>
  <si>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</si>
  <si>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</si>
  <si>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</si>
  <si>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</si>
  <si>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</si>
  <si>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</si>
  <si>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</si>
  <si>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</si>
  <si>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</si>
  <si>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</si>
  <si>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</si>
  <si>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</si>
  <si>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</si>
  <si>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</si>
  <si>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</si>
  <si>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</si>
  <si>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</si>
  <si>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</si>
  <si>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</si>
  <si>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</si>
  <si>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</si>
  <si>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</si>
  <si>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</si>
  <si>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</si>
  <si>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</si>
  <si>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</si>
  <si>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</si>
  <si>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</si>
  <si>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</si>
  <si>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</si>
  <si>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</si>
  <si>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</si>
  <si>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</si>
  <si>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</si>
  <si>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</si>
  <si>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</si>
  <si>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</si>
  <si>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</si>
  <si>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</si>
  <si>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</si>
  <si>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</si>
  <si>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</si>
  <si>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</si>
  <si>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</si>
  <si>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</si>
  <si>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</si>
  <si>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</si>
  <si>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</si>
  <si>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</si>
  <si>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</si>
  <si>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</si>
  <si>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</si>
  <si>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</si>
  <si>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</si>
  <si>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</si>
  <si>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</si>
  <si>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</si>
  <si>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</si>
  <si>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</si>
  <si>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</si>
  <si>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</si>
  <si>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</si>
  <si>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</si>
  <si>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</si>
  <si>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</si>
  <si>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</si>
  <si>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</si>
  <si>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</si>
  <si>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</si>
  <si>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</si>
  <si>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</si>
  <si>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</si>
  <si>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</si>
  <si>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</si>
  <si>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</si>
  <si>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</si>
  <si>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</si>
  <si>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</si>
  <si>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</si>
  <si>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</si>
  <si>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</si>
  <si>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</si>
  <si>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</si>
  <si>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</si>
  <si>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</si>
  <si>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</si>
  <si>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</si>
  <si>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</si>
  <si>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</si>
  <si>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</si>
  <si>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</si>
  <si>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</si>
  <si>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</si>
  <si>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</si>
  <si>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</si>
  <si>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</si>
  <si>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</si>
  <si>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</si>
  <si>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</si>
  <si>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</si>
  <si>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</si>
  <si>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</si>
  <si>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</si>
  <si>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</si>
  <si>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</si>
  <si>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</si>
  <si>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</si>
  <si>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</si>
  <si>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</si>
  <si>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</si>
  <si>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</si>
  <si>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</si>
  <si>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</si>
  <si>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</si>
  <si>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</si>
  <si>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</si>
  <si>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</si>
  <si>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</si>
  <si>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</si>
  <si>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</si>
  <si>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</si>
  <si>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</si>
  <si>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</si>
  <si>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</si>
  <si>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</si>
  <si>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</si>
  <si>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</si>
  <si>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</si>
  <si>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</si>
  <si>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</si>
  <si>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</si>
  <si>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</si>
  <si>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</si>
  <si>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</si>
  <si>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</si>
  <si>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</si>
  <si>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</si>
  <si>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</si>
  <si>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</si>
  <si>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</si>
  <si>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</si>
  <si>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</si>
  <si>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</si>
  <si>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</si>
  <si>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</si>
  <si>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</si>
  <si>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</si>
  <si>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</si>
  <si>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</si>
  <si>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</si>
  <si>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</si>
  <si>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</si>
  <si>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</si>
  <si>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</si>
  <si>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</si>
  <si>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</si>
  <si>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</si>
  <si>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</si>
  <si>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</si>
  <si>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</si>
  <si>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</si>
  <si>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</si>
  <si>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</si>
  <si>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</si>
  <si>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</si>
  <si>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</si>
  <si>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</si>
  <si>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</si>
  <si>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</si>
  <si>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</si>
  <si>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</si>
  <si>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</si>
  <si>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</si>
  <si>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</si>
  <si>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</si>
  <si>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</si>
  <si>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</si>
  <si>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</si>
  <si>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</si>
  <si>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</si>
  <si>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</si>
  <si>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</si>
  <si>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</si>
  <si>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</si>
  <si>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</si>
  <si>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</si>
  <si>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</si>
  <si>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</si>
  <si>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</si>
  <si>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</si>
  <si>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</si>
  <si>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</si>
  <si>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</si>
  <si>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</si>
  <si>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</si>
  <si>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</si>
  <si>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</si>
  <si>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</si>
  <si>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</si>
  <si>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</si>
  <si>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</si>
  <si>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</si>
  <si>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</si>
  <si>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</si>
  <si>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</si>
  <si>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</si>
  <si>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</si>
  <si>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</si>
  <si>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</si>
  <si>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</si>
  <si>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</si>
  <si>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</si>
  <si>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</si>
  <si>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</si>
  <si>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</si>
  <si>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</si>
  <si>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</si>
  <si>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</si>
  <si>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</si>
  <si>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</si>
  <si>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</si>
  <si>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</si>
  <si>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</si>
  <si>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</si>
  <si>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</si>
  <si>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</si>
  <si>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</si>
  <si>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</si>
  <si>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</si>
  <si>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</si>
  <si>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</si>
  <si>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</si>
  <si>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</si>
  <si>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</si>
  <si>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</si>
  <si>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</si>
  <si>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</si>
  <si>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</si>
  <si>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</si>
  <si>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</si>
  <si>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</si>
  <si>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</si>
  <si>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</si>
  <si>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</si>
  <si>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</si>
  <si>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</si>
  <si>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</si>
  <si>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</si>
  <si>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</si>
  <si>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</si>
  <si>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</si>
  <si>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</si>
  <si>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</si>
  <si>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</si>
  <si>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</si>
  <si>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</si>
  <si>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</si>
  <si>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</si>
  <si>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</si>
  <si>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</si>
  <si>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</si>
  <si>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</si>
  <si>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</si>
  <si>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</si>
  <si>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</si>
  <si>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</si>
  <si>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</si>
  <si>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</si>
  <si>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</si>
  <si>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</si>
  <si>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</si>
  <si>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</si>
  <si>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</si>
  <si>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</si>
  <si>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</si>
  <si>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</si>
  <si>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</si>
  <si>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</si>
  <si>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</si>
  <si>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</si>
  <si>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</si>
  <si>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</si>
  <si>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</si>
  <si>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</si>
  <si>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</si>
  <si>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</si>
  <si>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</si>
  <si>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</si>
  <si>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</si>
  <si>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</si>
  <si>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</si>
  <si>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</si>
  <si>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</si>
  <si>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</si>
  <si>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</si>
  <si>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</si>
  <si>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</si>
  <si>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</si>
  <si>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</si>
  <si>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</si>
  <si>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</si>
  <si>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</si>
  <si>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</si>
  <si>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</si>
  <si>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</si>
  <si>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</si>
  <si>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</si>
  <si>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</si>
  <si>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</si>
  <si>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</si>
  <si>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</si>
  <si>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</si>
  <si>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</si>
  <si>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</si>
  <si>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</si>
  <si>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</si>
  <si>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</si>
  <si>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</si>
  <si>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</si>
  <si>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</si>
  <si>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</si>
  <si>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</si>
  <si>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</si>
  <si>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</si>
  <si>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</si>
  <si>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</si>
  <si>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</si>
  <si>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</si>
  <si>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</si>
  <si>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</si>
  <si>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</si>
  <si>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</si>
  <si>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</si>
  <si>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</si>
  <si>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</si>
  <si>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</si>
  <si>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</si>
  <si>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</si>
  <si>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</si>
  <si>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</si>
  <si>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</si>
  <si>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</si>
  <si>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</si>
  <si>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</si>
  <si>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</si>
  <si>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</si>
  <si>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</si>
  <si>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</si>
  <si>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</si>
  <si>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</si>
  <si>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</si>
  <si>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</si>
  <si>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</si>
  <si>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</si>
  <si>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</si>
  <si>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</si>
  <si>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</si>
  <si>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</si>
  <si>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</si>
  <si>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</si>
  <si>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</si>
  <si>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</si>
  <si>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</si>
  <si>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</si>
  <si>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</si>
  <si>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</si>
  <si>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</si>
  <si>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</si>
  <si>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</si>
  <si>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</si>
  <si>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</si>
  <si>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</si>
  <si>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</si>
  <si>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</si>
  <si>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</si>
  <si>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</si>
  <si>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</si>
  <si>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</si>
  <si>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</si>
  <si>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</si>
  <si>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</si>
  <si>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</si>
  <si>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</si>
  <si>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</si>
  <si>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</si>
  <si>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</si>
  <si>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</si>
  <si>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</si>
  <si>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</si>
  <si>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</si>
  <si>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</si>
  <si>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</si>
  <si>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</si>
  <si>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</si>
  <si>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</si>
  <si>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</si>
  <si>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</si>
  <si>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</si>
  <si>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</si>
  <si>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</si>
  <si>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</si>
  <si>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</si>
  <si>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</si>
  <si>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</si>
  <si>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</si>
  <si>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</si>
  <si>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</si>
  <si>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</si>
  <si>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</si>
  <si>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</si>
  <si>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</si>
  <si>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</si>
  <si>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</si>
  <si>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</si>
  <si>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</si>
  <si>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</si>
  <si>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</si>
  <si>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</si>
  <si>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</si>
  <si>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</si>
  <si>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</si>
  <si>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</si>
  <si>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</si>
  <si>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</si>
  <si>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</si>
  <si>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</si>
  <si>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</si>
  <si>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</si>
  <si>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</si>
  <si>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</si>
  <si>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</si>
  <si>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</si>
  <si>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</si>
  <si>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</si>
  <si>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</si>
  <si>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</si>
  <si>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</si>
  <si>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</si>
  <si>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</si>
  <si>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</si>
  <si>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</si>
  <si>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</si>
  <si>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</si>
  <si>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</si>
  <si>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</si>
  <si>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</si>
  <si>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</si>
  <si>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</si>
  <si>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</si>
  <si>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</si>
  <si>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</si>
  <si>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</si>
  <si>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</si>
  <si>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</si>
  <si>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</si>
  <si>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</si>
  <si>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</si>
  <si>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</si>
  <si>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</si>
  <si>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</si>
  <si>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</si>
  <si>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</si>
  <si>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</si>
  <si>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</si>
  <si>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</si>
  <si>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</si>
  <si>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</si>
  <si>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</si>
  <si>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</si>
  <si>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</si>
  <si>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</si>
  <si>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</si>
  <si>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</si>
  <si>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</si>
  <si>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</si>
  <si>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</si>
  <si>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</si>
  <si>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</si>
  <si>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</si>
  <si>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</si>
  <si>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</si>
  <si>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</si>
  <si>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</si>
  <si>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</si>
  <si>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</si>
  <si>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</si>
  <si>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</si>
  <si>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</si>
  <si>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</si>
  <si>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</si>
  <si>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</si>
  <si>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</si>
  <si>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</si>
  <si>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</si>
  <si>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</si>
  <si>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</si>
  <si>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</si>
  <si>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</si>
  <si>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</si>
  <si>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</si>
  <si>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</si>
  <si>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</si>
  <si>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</si>
  <si>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</si>
  <si>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</si>
  <si>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</si>
  <si>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</si>
  <si>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</si>
  <si>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</si>
  <si>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</si>
  <si>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</si>
  <si>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</si>
  <si>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</si>
  <si>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</si>
  <si>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</si>
  <si>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</si>
  <si>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</si>
  <si>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</si>
  <si>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</si>
  <si>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</si>
  <si>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</si>
  <si>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</si>
  <si>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</si>
  <si>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</si>
  <si>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</si>
  <si>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</si>
  <si>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</si>
  <si>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</si>
  <si>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</si>
  <si>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</si>
  <si>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</si>
  <si>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</si>
  <si>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</si>
  <si>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</si>
  <si>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</si>
  <si>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</si>
  <si>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</si>
  <si>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</si>
  <si>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</si>
  <si>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</si>
  <si>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</si>
  <si>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</si>
  <si>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</si>
  <si>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</si>
  <si>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</si>
  <si>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</si>
  <si>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</si>
  <si>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</si>
  <si>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</si>
  <si>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</si>
  <si>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</si>
  <si>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</si>
  <si>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</si>
  <si>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</si>
  <si>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</si>
  <si>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</si>
  <si>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</si>
  <si>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</si>
  <si>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</si>
  <si>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</si>
  <si>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</si>
  <si>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</si>
  <si>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</si>
  <si>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</si>
  <si>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</si>
  <si>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</si>
  <si>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</si>
  <si>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</si>
  <si>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</si>
  <si>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</si>
  <si>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</si>
  <si>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</si>
  <si>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</si>
  <si>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</si>
  <si>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</si>
  <si>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</si>
  <si>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</si>
  <si>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</si>
  <si>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</si>
  <si>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</si>
  <si>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</si>
  <si>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</si>
  <si>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</si>
  <si>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</si>
  <si>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</si>
  <si>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</si>
  <si>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</si>
  <si>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</si>
  <si>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</si>
  <si>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</si>
  <si>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</si>
  <si>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</si>
  <si>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</si>
  <si>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</si>
  <si>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</si>
  <si>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</si>
  <si>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</si>
  <si>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</si>
  <si>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</si>
  <si>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</si>
  <si>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</si>
  <si>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</si>
  <si>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</si>
  <si>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</si>
  <si>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</si>
  <si>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</si>
  <si>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</si>
  <si>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</si>
  <si>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</si>
  <si>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</si>
  <si>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</si>
  <si>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</si>
  <si>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</si>
  <si>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</si>
  <si>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</si>
  <si>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</si>
  <si>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</si>
  <si>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</si>
  <si>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</si>
  <si>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</si>
  <si>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</si>
  <si>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</si>
  <si>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</si>
  <si>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</si>
  <si>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</si>
  <si>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</si>
  <si>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</si>
  <si>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</si>
  <si>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</si>
  <si>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</si>
  <si>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</si>
  <si>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</si>
  <si>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</si>
  <si>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</si>
  <si>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</si>
  <si>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</si>
  <si>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</si>
  <si>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</si>
  <si>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</si>
  <si>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</si>
  <si>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</si>
  <si>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</si>
  <si>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</si>
  <si>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</si>
  <si>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</si>
  <si>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</si>
  <si>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</si>
  <si>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</si>
  <si>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</si>
  <si>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</si>
  <si>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</si>
  <si>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</si>
  <si>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</si>
  <si>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</si>
  <si>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</si>
  <si>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</si>
  <si>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</si>
  <si>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</si>
  <si>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</si>
  <si>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</si>
  <si>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</si>
  <si>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</si>
  <si>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</si>
  <si>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</si>
  <si>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</si>
  <si>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</si>
  <si>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</si>
  <si>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</si>
  <si>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</si>
  <si>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</si>
  <si>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</si>
  <si>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</si>
  <si>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</si>
  <si>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</si>
  <si>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</si>
  <si>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</si>
  <si>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</si>
  <si>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</si>
  <si>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</si>
  <si>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</si>
  <si>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</si>
  <si>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</si>
  <si>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</si>
  <si>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</si>
  <si>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</si>
  <si>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</si>
  <si>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</si>
  <si>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</si>
  <si>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</si>
  <si>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</si>
  <si>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</si>
  <si>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</si>
  <si>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</si>
  <si>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</si>
  <si>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</si>
  <si>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</si>
  <si>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</si>
  <si>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</si>
  <si>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</si>
  <si>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</si>
  <si>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</si>
  <si>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</si>
  <si>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</si>
  <si>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</si>
  <si>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</si>
  <si>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</si>
  <si>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</si>
  <si>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</si>
  <si>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</si>
  <si>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</si>
  <si>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</si>
  <si>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</si>
  <si>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</si>
  <si>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</si>
  <si>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</si>
  <si>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</si>
  <si>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</si>
  <si>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</si>
  <si>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</si>
  <si>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</si>
  <si>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</si>
  <si>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</si>
  <si>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</si>
  <si>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</si>
  <si>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</si>
  <si>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</si>
  <si>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</si>
  <si>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</si>
  <si>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</si>
  <si>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</si>
  <si>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</si>
  <si>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</si>
  <si>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</si>
  <si>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</si>
  <si>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</si>
  <si>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</si>
  <si>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</si>
  <si>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</si>
  <si>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</si>
  <si>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</si>
  <si>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</si>
  <si>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</si>
  <si>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</si>
  <si>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</si>
  <si>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</si>
  <si>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</si>
  <si>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</si>
  <si>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</si>
  <si>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</si>
  <si>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</si>
  <si>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</si>
  <si>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</si>
  <si>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</si>
  <si>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</si>
  <si>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</si>
  <si>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</si>
  <si>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</si>
  <si>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</si>
  <si>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</si>
  <si>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</si>
  <si>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</si>
  <si>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</si>
  <si>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</si>
  <si>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</si>
  <si>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</si>
  <si>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</si>
  <si>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</si>
  <si>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</si>
  <si>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</si>
  <si>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</si>
  <si>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</si>
  <si>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</si>
  <si>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</si>
  <si>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</si>
  <si>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</si>
  <si>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</si>
  <si>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</si>
  <si>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</si>
  <si>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</si>
  <si>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</si>
  <si>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</si>
  <si>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</si>
  <si>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</si>
  <si>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</si>
  <si>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</si>
  <si>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</si>
  <si>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</si>
  <si>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</si>
  <si>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</si>
  <si>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</si>
  <si>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</si>
  <si>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</si>
  <si>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</si>
  <si>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</si>
  <si>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</si>
  <si>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</si>
  <si>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</si>
  <si>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</si>
  <si>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</si>
  <si>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</si>
  <si>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</si>
  <si>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</si>
  <si>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</si>
  <si>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</si>
  <si>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</si>
  <si>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</si>
  <si>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</si>
  <si>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</si>
  <si>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</si>
  <si>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</si>
  <si>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</si>
  <si>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</si>
  <si>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</si>
  <si>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</si>
  <si>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</si>
  <si>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</si>
  <si>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</si>
  <si>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</si>
  <si>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</si>
  <si>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</si>
  <si>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</si>
  <si>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</si>
  <si>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</si>
  <si>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</si>
  <si>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</si>
  <si>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</si>
  <si>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</si>
  <si>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</si>
  <si>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</si>
  <si>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</si>
  <si>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</si>
  <si>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</si>
  <si>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</si>
  <si>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</si>
  <si>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</si>
  <si>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</si>
  <si>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</si>
  <si>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</si>
  <si>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</si>
  <si>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</si>
  <si>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</si>
  <si>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</si>
  <si>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</si>
  <si>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</si>
  <si>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</si>
  <si>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</si>
  <si>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</si>
  <si>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</si>
  <si>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</si>
  <si>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</si>
  <si>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</si>
  <si>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</si>
  <si>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</si>
  <si>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</si>
  <si>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</si>
  <si>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</si>
  <si>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</si>
  <si>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</si>
  <si>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</si>
  <si>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</si>
  <si>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</si>
  <si>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</si>
  <si>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</si>
  <si>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</si>
  <si>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</si>
  <si>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</si>
  <si>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</si>
  <si>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</si>
  <si>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</si>
  <si>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</si>
  <si>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</si>
  <si>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</si>
  <si>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</si>
  <si>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</si>
  <si>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</si>
  <si>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</si>
  <si>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</si>
  <si>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</si>
  <si>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</si>
  <si>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</si>
  <si>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</si>
  <si>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</si>
  <si>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</si>
  <si>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</si>
  <si>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</si>
  <si>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</si>
  <si>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</si>
  <si>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</si>
  <si>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</si>
  <si>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</si>
  <si>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</si>
  <si>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</si>
  <si>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</si>
  <si>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</si>
  <si>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</si>
  <si>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</si>
  <si>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</si>
  <si>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</si>
  <si>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</si>
  <si>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</si>
  <si>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</si>
  <si>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</si>
  <si>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</si>
  <si>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</si>
  <si>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</si>
  <si>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</si>
  <si>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</si>
  <si>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</si>
  <si>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</si>
  <si>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</si>
  <si>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</si>
  <si>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</si>
  <si>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</si>
  <si>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</si>
  <si>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</si>
  <si>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</si>
  <si>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</si>
  <si>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</si>
  <si>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</si>
  <si>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</si>
  <si>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</si>
  <si>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</si>
  <si>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</si>
  <si>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</si>
  <si>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</si>
  <si>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</si>
  <si>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</si>
  <si>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</si>
  <si>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</si>
  <si>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</si>
  <si>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</si>
  <si>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</si>
  <si>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</si>
  <si>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</si>
  <si>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</si>
  <si>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</si>
  <si>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</si>
  <si>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</si>
  <si>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</si>
  <si>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</si>
  <si>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</si>
  <si>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</si>
  <si>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</si>
  <si>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</si>
  <si>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</si>
  <si>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</si>
  <si>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</si>
  <si>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</si>
  <si>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</si>
  <si>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</si>
  <si>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</si>
  <si>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</si>
  <si>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</si>
  <si>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</si>
  <si>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</si>
  <si>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</si>
  <si>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</si>
  <si>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</si>
  <si>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</si>
  <si>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</si>
  <si>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</si>
  <si>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</si>
  <si>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</si>
  <si>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</si>
  <si>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</si>
  <si>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</si>
  <si>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</si>
  <si>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</si>
  <si>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</si>
  <si>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</si>
  <si>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</si>
  <si>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</si>
  <si>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</si>
  <si>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</si>
  <si>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</si>
  <si>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</si>
  <si>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</si>
  <si>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</si>
  <si>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</si>
  <si>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</si>
  <si>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</si>
  <si>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</si>
  <si>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</si>
  <si>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</si>
  <si>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</si>
  <si>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</si>
  <si>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</si>
  <si>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</si>
  <si>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</si>
  <si>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</si>
  <si>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</si>
  <si>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</si>
  <si>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</si>
  <si>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</si>
  <si>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</si>
  <si>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</si>
  <si>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</si>
  <si>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</si>
  <si>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</si>
  <si>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</si>
  <si>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</si>
  <si>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</si>
  <si>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</si>
  <si>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</si>
  <si>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</si>
  <si>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</si>
  <si>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</si>
  <si>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</si>
  <si>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</si>
  <si>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</si>
  <si>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</si>
  <si>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</si>
  <si>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</si>
  <si>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</si>
  <si>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</si>
  <si>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</si>
  <si>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</si>
  <si>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</si>
  <si>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</si>
  <si>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</si>
  <si>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</si>
  <si>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</si>
  <si>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</si>
  <si>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</si>
  <si>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</si>
  <si>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</si>
  <si>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</si>
  <si>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</si>
  <si>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</si>
  <si>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</si>
  <si>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</si>
  <si>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</si>
  <si>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</si>
  <si>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</si>
  <si>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</si>
  <si>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</si>
  <si>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</si>
  <si>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</si>
  <si>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</si>
  <si>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</si>
  <si>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</si>
  <si>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</si>
  <si>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</si>
  <si>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</si>
  <si>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</si>
  <si>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</si>
  <si>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</si>
  <si>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</si>
  <si>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</si>
  <si>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</si>
  <si>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</si>
  <si>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</si>
  <si>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</si>
  <si>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</si>
  <si>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</si>
  <si>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</si>
  <si>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</si>
  <si>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</si>
  <si>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</si>
  <si>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</si>
  <si>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</si>
  <si>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</si>
  <si>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</si>
  <si>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</si>
  <si>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</si>
  <si>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</si>
  <si>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</si>
  <si>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</si>
  <si>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</si>
  <si>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</si>
  <si>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</si>
  <si>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</si>
  <si>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</si>
  <si>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</si>
  <si>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</si>
  <si>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</si>
  <si>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</si>
  <si>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</si>
  <si>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</si>
  <si>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</si>
  <si>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</si>
  <si>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</si>
  <si>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</si>
  <si>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</si>
  <si>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</si>
  <si>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</si>
  <si>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</si>
  <si>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</si>
  <si>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</si>
  <si>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</si>
  <si>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</si>
  <si>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</si>
  <si>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</si>
  <si>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</si>
  <si>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</si>
  <si>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</si>
  <si>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</si>
  <si>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</si>
  <si>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</si>
  <si>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</si>
  <si>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</si>
  <si>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</si>
  <si>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</si>
  <si>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</si>
  <si>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</si>
  <si>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</si>
  <si>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</si>
  <si>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</si>
  <si>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</si>
  <si>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</si>
  <si>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</si>
  <si>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</si>
  <si>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</si>
  <si>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</si>
  <si>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</si>
  <si>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</si>
  <si>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</si>
  <si>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</si>
  <si>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</si>
  <si>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</si>
  <si>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</si>
  <si>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</si>
  <si>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</si>
  <si>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</si>
  <si>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</si>
  <si>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</si>
  <si>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</si>
  <si>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</si>
  <si>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</si>
  <si>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</si>
  <si>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</si>
  <si>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</si>
  <si>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</si>
  <si>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</si>
  <si>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</si>
  <si>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</si>
  <si>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</si>
  <si>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</si>
  <si>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</si>
  <si>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</si>
  <si>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</si>
  <si>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</si>
  <si>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</si>
  <si>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</si>
  <si>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</si>
  <si>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</si>
  <si>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</si>
  <si>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</si>
  <si>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</si>
  <si>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</si>
  <si>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</si>
  <si>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</si>
  <si>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</si>
  <si>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</si>
  <si>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</si>
  <si>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</si>
  <si>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</si>
  <si>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</si>
  <si>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</si>
  <si>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</si>
  <si>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</si>
  <si>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</si>
  <si>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</si>
  <si>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</si>
  <si>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</si>
  <si>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</si>
  <si>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</si>
  <si>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</si>
  <si>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</si>
  <si>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</si>
  <si>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</si>
  <si>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</si>
  <si>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</si>
  <si>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</si>
  <si>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</si>
  <si>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</si>
  <si>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</si>
  <si>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</si>
  <si>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</si>
  <si>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</si>
  <si>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</si>
  <si>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</si>
  <si>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</si>
  <si>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</si>
  <si>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</si>
  <si>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</si>
  <si>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</si>
  <si>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</si>
  <si>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</si>
  <si>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</si>
  <si>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</si>
  <si>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</si>
  <si>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</si>
  <si>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</si>
  <si>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</si>
  <si>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</si>
  <si>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</si>
  <si>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</si>
  <si>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</si>
  <si>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</si>
  <si>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</si>
  <si>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</si>
  <si>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</si>
  <si>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</si>
  <si>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</si>
  <si>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</si>
  <si>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</si>
  <si>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</si>
  <si>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</si>
  <si>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</si>
  <si>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</si>
  <si>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</si>
  <si>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</si>
  <si>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</si>
  <si>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</si>
  <si>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</si>
  <si>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</si>
  <si>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</si>
  <si>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</si>
  <si>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</si>
  <si>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</si>
  <si>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</si>
  <si>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</si>
  <si>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</si>
  <si>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</si>
  <si>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</si>
  <si>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</si>
  <si>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</si>
  <si>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</si>
  <si>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</si>
  <si>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</si>
  <si>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</si>
  <si>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</si>
  <si>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</si>
  <si>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</si>
  <si>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</si>
  <si>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</si>
  <si>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</si>
  <si>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</si>
  <si>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</si>
  <si>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</si>
  <si>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</si>
  <si>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</si>
  <si>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</si>
  <si>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</si>
  <si>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</si>
  <si>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</si>
  <si>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</si>
  <si>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</si>
  <si>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</si>
  <si>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</si>
  <si>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</si>
  <si>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</si>
  <si>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</si>
  <si>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</si>
  <si>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</si>
  <si>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</si>
  <si>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</si>
  <si>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</si>
  <si>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</si>
  <si>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</si>
  <si>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</si>
  <si>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</si>
  <si>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</si>
  <si>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</si>
  <si>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</si>
  <si>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</si>
  <si>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</si>
  <si>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</si>
  <si>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</si>
  <si>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</si>
  <si>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</si>
  <si>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</si>
  <si>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</si>
  <si>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</si>
  <si>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</si>
  <si>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</si>
  <si>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</si>
  <si>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</si>
  <si>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</si>
  <si>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</si>
  <si>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</si>
  <si>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</si>
  <si>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</si>
  <si>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</si>
  <si>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</si>
  <si>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</si>
  <si>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</si>
  <si>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</si>
  <si>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</si>
  <si>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</si>
  <si>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</si>
  <si>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</si>
  <si>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</si>
  <si>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</si>
  <si>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</si>
  <si>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</si>
  <si>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</si>
  <si>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</si>
  <si>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</si>
  <si>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</si>
  <si>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</si>
  <si>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</si>
  <si>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</si>
  <si>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</si>
  <si>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</si>
  <si>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</si>
  <si>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</si>
  <si>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</si>
  <si>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</si>
  <si>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</si>
  <si>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</si>
  <si>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</si>
  <si>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</si>
  <si>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</si>
  <si>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</si>
  <si>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</si>
  <si>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</si>
  <si>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</si>
  <si>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</si>
  <si>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</si>
  <si>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</si>
  <si>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</si>
  <si>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</si>
  <si>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</si>
  <si>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</si>
  <si>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</si>
  <si>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</si>
  <si>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</si>
  <si>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</si>
  <si>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</si>
  <si>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</si>
  <si>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</si>
  <si>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</si>
  <si>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</si>
  <si>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</si>
  <si>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</si>
  <si>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</si>
  <si>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</si>
  <si>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</si>
  <si>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</si>
  <si>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</si>
  <si>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</si>
  <si>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</si>
  <si>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</si>
  <si>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</si>
  <si>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</si>
  <si>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</si>
  <si>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</si>
  <si>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</si>
  <si>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</si>
  <si>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</si>
  <si>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</si>
  <si>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</si>
  <si>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</si>
  <si>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</si>
  <si>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</si>
  <si>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</si>
  <si>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</si>
  <si>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</si>
  <si>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</si>
  <si>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</si>
  <si>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</si>
  <si>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</si>
  <si>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</si>
  <si>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</si>
  <si>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</si>
  <si>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</si>
  <si>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</si>
  <si>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</si>
  <si>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</si>
  <si>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</si>
  <si>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</si>
  <si>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</si>
  <si>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</si>
  <si>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</si>
  <si>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</si>
  <si>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</si>
  <si>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</si>
  <si>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</si>
  <si>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</si>
  <si>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</si>
  <si>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</si>
  <si>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</si>
  <si>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</si>
  <si>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</si>
  <si>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</si>
  <si>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</si>
  <si>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</si>
  <si>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</si>
  <si>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</si>
  <si>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</si>
  <si>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</si>
  <si>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</si>
  <si>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</si>
  <si>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</si>
  <si>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</si>
  <si>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</si>
  <si>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</si>
  <si>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</si>
  <si>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</si>
  <si>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</si>
  <si>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</si>
  <si>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</si>
  <si>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</si>
  <si>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</si>
  <si>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</si>
  <si>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</si>
  <si>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</si>
  <si>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</si>
  <si>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</si>
  <si>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</si>
  <si>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</si>
  <si>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</si>
  <si>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</si>
  <si>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</si>
  <si>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</si>
  <si>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</si>
  <si>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</si>
  <si>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</si>
  <si>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</si>
  <si>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</si>
  <si>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</si>
  <si>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</si>
  <si>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</si>
  <si>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</si>
  <si>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</si>
  <si>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</si>
  <si>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</si>
  <si>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</si>
  <si>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</si>
  <si>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</si>
  <si>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</si>
  <si>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</si>
  <si>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</si>
  <si>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</si>
  <si>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</si>
  <si>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</si>
  <si>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</si>
  <si>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</si>
  <si>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</si>
  <si>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</si>
  <si>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</si>
  <si>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</si>
  <si>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</si>
  <si>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</si>
  <si>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</si>
  <si>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</si>
  <si>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</si>
  <si>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</si>
  <si>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</si>
  <si>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</si>
  <si>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</si>
  <si>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</si>
  <si>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</si>
  <si>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</si>
  <si>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</si>
  <si>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</si>
  <si>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</si>
  <si>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</si>
  <si>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</si>
  <si>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</si>
  <si>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</si>
  <si>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</si>
  <si>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</si>
  <si>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</si>
  <si>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</si>
  <si>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</si>
  <si>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</si>
  <si>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</si>
  <si>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</si>
  <si>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</si>
  <si>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</si>
  <si>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</si>
  <si>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</si>
  <si>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</si>
  <si>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</si>
  <si>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</si>
  <si>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</si>
  <si>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</si>
  <si>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</si>
  <si>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</si>
  <si>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</si>
  <si>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</si>
  <si>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</si>
  <si>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</si>
  <si>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</si>
  <si>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</si>
  <si>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</si>
  <si>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</si>
  <si>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</si>
  <si>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</si>
  <si>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</si>
  <si>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</si>
  <si>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</si>
  <si>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</si>
  <si>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</si>
  <si>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</si>
  <si>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</si>
  <si>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</si>
  <si>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</si>
  <si>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</si>
  <si>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</si>
  <si>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</si>
  <si>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</si>
  <si>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</si>
  <si>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</si>
  <si>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</si>
  <si>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</si>
  <si>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</si>
  <si>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</si>
  <si>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</si>
  <si>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</si>
  <si>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</si>
  <si>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</si>
  <si>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</si>
  <si>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</si>
  <si>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</si>
  <si>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</si>
  <si>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</si>
  <si>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</si>
  <si>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</si>
  <si>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</si>
  <si>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</si>
  <si>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</si>
  <si>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</si>
  <si>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</si>
  <si>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</si>
  <si>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</si>
  <si>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</si>
  <si>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</si>
  <si>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</si>
  <si>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</si>
  <si>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</si>
  <si>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</si>
  <si>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</si>
  <si>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</si>
  <si>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</si>
  <si>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</si>
  <si>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</si>
  <si>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</si>
  <si>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</si>
  <si>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</si>
  <si>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</si>
  <si>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</si>
  <si>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</si>
  <si>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</si>
  <si>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</si>
  <si>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</si>
  <si>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</si>
  <si>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</si>
  <si>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</si>
  <si>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</si>
  <si>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</si>
  <si>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</si>
  <si>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</si>
  <si>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</si>
  <si>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</si>
  <si>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</si>
  <si>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</si>
  <si>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</si>
  <si>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</si>
  <si>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</si>
  <si>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</si>
  <si>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</si>
  <si>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</si>
  <si>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</si>
  <si>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</si>
  <si>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</si>
  <si>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</si>
  <si>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</si>
  <si>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</si>
  <si>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</si>
  <si>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</si>
  <si>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</si>
  <si>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</si>
  <si>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</si>
  <si>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</si>
  <si>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</si>
  <si>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</si>
  <si>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</si>
  <si>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</si>
  <si>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</si>
  <si>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</si>
  <si>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</si>
  <si>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</si>
  <si>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</si>
  <si>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</si>
  <si>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</si>
  <si>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</si>
  <si>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</si>
  <si>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</si>
  <si>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</si>
  <si>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</si>
  <si>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</si>
  <si>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</si>
  <si>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</si>
  <si>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</si>
  <si>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</si>
  <si>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</si>
  <si>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</si>
  <si>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</si>
  <si>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</si>
  <si>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</si>
  <si>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</si>
  <si>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</si>
  <si>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</si>
  <si>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</si>
  <si>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</si>
  <si>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</si>
  <si>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</si>
  <si>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</si>
  <si>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</si>
  <si>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</si>
  <si>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</si>
  <si>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</si>
  <si>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</si>
  <si>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</si>
  <si>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</si>
  <si>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</si>
  <si>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</si>
  <si>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</si>
  <si>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</si>
  <si>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</si>
  <si>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</si>
  <si>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</si>
  <si>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</si>
  <si>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</si>
  <si>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</si>
  <si>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</si>
  <si>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</si>
  <si>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</si>
  <si>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</si>
  <si>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</si>
  <si>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</si>
  <si>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</si>
  <si>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</si>
  <si>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</si>
  <si>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</si>
  <si>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</si>
  <si>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</si>
  <si>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</si>
  <si>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</si>
  <si>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</si>
  <si>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</si>
  <si>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</si>
  <si>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</si>
  <si>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</si>
  <si>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</si>
  <si>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</si>
  <si>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</si>
  <si>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</si>
  <si>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</si>
  <si>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</si>
  <si>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</si>
  <si>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</si>
  <si>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</si>
  <si>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</si>
  <si>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</si>
  <si>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</si>
  <si>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</si>
  <si>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</si>
  <si>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</si>
  <si>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</si>
  <si>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</si>
  <si>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</si>
  <si>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</si>
  <si>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</si>
  <si>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</si>
  <si>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</si>
  <si>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</si>
  <si>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</si>
  <si>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</si>
  <si>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</si>
  <si>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</si>
  <si>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</si>
  <si>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</si>
  <si>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</si>
  <si>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</si>
  <si>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</si>
  <si>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</si>
  <si>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</si>
  <si>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</si>
  <si>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</si>
  <si>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</si>
  <si>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</si>
  <si>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</si>
  <si>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</si>
  <si>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</si>
  <si>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</si>
  <si>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</si>
  <si>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</si>
  <si>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</si>
  <si>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</si>
  <si>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</si>
  <si>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</si>
  <si>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</si>
  <si>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</si>
  <si>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</si>
  <si>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</si>
  <si>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</si>
  <si>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</si>
  <si>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</si>
  <si>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</si>
  <si>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</si>
  <si>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</si>
  <si>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</si>
  <si>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</si>
  <si>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</si>
  <si>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</si>
  <si>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</si>
  <si>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</si>
  <si>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</si>
  <si>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</si>
  <si>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</si>
  <si>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</si>
  <si>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</si>
  <si>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</si>
  <si>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</si>
  <si>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</si>
  <si>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</si>
  <si>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</si>
  <si>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</si>
  <si>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</si>
  <si>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</si>
  <si>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</si>
  <si>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</si>
  <si>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</si>
  <si>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</si>
  <si>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</si>
  <si>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</si>
  <si>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</si>
  <si>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</si>
  <si>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</si>
  <si>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</si>
  <si>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</si>
  <si>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</si>
  <si>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</si>
  <si>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</si>
  <si>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</si>
  <si>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</si>
  <si>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</si>
  <si>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</si>
  <si>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</si>
  <si>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</si>
  <si>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</si>
  <si>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</si>
  <si>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</si>
  <si>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</si>
  <si>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</si>
  <si>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</si>
  <si>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</si>
  <si>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</si>
  <si>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</si>
  <si>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</si>
  <si>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</si>
  <si>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</si>
  <si>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</si>
  <si>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</si>
  <si>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</si>
  <si>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</si>
  <si>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</si>
  <si>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</si>
  <si>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</si>
  <si>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</si>
  <si>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</si>
  <si>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</si>
  <si>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</si>
  <si>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</si>
  <si>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</si>
  <si>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</si>
  <si>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</si>
  <si>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</si>
  <si>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</si>
  <si>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</si>
  <si>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</si>
  <si>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</si>
  <si>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</si>
  <si>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</si>
  <si>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</si>
  <si>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</si>
  <si>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</si>
  <si>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</si>
  <si>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</si>
  <si>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</si>
  <si>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</si>
  <si>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</si>
  <si>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</si>
  <si>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</si>
  <si>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</si>
  <si>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</si>
  <si>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</si>
  <si>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</si>
  <si>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</si>
  <si>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</si>
  <si>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</si>
  <si>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</si>
  <si>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</si>
  <si>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</si>
  <si>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</si>
  <si>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</si>
  <si>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</si>
  <si>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</si>
  <si>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</si>
  <si>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</si>
  <si>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</si>
  <si>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</si>
  <si>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</si>
  <si>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</si>
  <si>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</si>
  <si>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</si>
  <si>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</si>
  <si>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</si>
  <si>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</si>
  <si>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</si>
  <si>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</si>
  <si>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</si>
  <si>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</si>
  <si>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</si>
  <si>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</si>
  <si>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</si>
  <si>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</si>
  <si>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</si>
  <si>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</si>
  <si>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</si>
  <si>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</si>
  <si>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</si>
  <si>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</si>
  <si>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</si>
  <si>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</si>
  <si>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</si>
  <si>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</si>
  <si>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</si>
  <si>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</si>
  <si>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</si>
  <si>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</si>
  <si>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</si>
  <si>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</si>
  <si>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</si>
  <si>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</si>
  <si>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</si>
  <si>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</si>
  <si>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</si>
  <si>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</si>
  <si>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</si>
  <si>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</si>
  <si>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</si>
  <si>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</si>
  <si>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</si>
  <si>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</si>
  <si>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</si>
  <si>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</si>
  <si>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</si>
  <si>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</si>
  <si>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</si>
  <si>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</si>
  <si>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</si>
  <si>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</si>
  <si>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</si>
  <si>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</si>
  <si>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</si>
  <si>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</si>
  <si>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</si>
  <si>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</si>
  <si>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</si>
  <si>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</si>
  <si>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</si>
  <si>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</si>
  <si>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</si>
  <si>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</si>
  <si>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</si>
  <si>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</si>
  <si>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</si>
  <si>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</si>
  <si>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</si>
  <si>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</si>
  <si>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</si>
  <si>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</si>
  <si>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</si>
  <si>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</si>
  <si>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</si>
  <si>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</si>
  <si>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</si>
  <si>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</si>
  <si>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</si>
  <si>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</si>
  <si>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</si>
  <si>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</si>
  <si>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</si>
  <si>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</si>
  <si>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</si>
  <si>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</si>
  <si>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</si>
  <si>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</si>
  <si>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</si>
  <si>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</si>
  <si>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</si>
  <si>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</si>
  <si>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</si>
  <si>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</si>
  <si>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</si>
  <si>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</si>
  <si>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</si>
  <si>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</si>
  <si>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</si>
  <si>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</si>
  <si>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</si>
  <si>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</si>
  <si>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</si>
  <si>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</si>
  <si>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</si>
  <si>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</si>
  <si>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</si>
  <si>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</si>
  <si>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</si>
  <si>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</si>
  <si>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</si>
  <si>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</si>
  <si>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</si>
  <si>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</si>
  <si>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</si>
  <si>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</si>
  <si>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</si>
  <si>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</si>
  <si>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</si>
  <si>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</si>
  <si>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</si>
  <si>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</si>
  <si>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</si>
  <si>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</si>
  <si>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</si>
  <si>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</si>
  <si>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</si>
  <si>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</si>
  <si>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</si>
  <si>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</si>
  <si>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</si>
  <si>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</si>
  <si>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</si>
  <si>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</si>
  <si>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</si>
  <si>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</si>
  <si>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</si>
  <si>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</si>
  <si>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</si>
  <si>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</si>
  <si>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</si>
  <si>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</si>
  <si>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</si>
  <si>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</si>
  <si>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</si>
  <si>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</si>
  <si>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</si>
  <si>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</si>
  <si>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</si>
  <si>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</si>
  <si>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</si>
  <si>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</si>
  <si>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</si>
  <si>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</si>
  <si>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</si>
  <si>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</si>
  <si>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</si>
  <si>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</si>
  <si>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</si>
  <si>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</si>
  <si>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</si>
  <si>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</si>
  <si>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</si>
  <si>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</si>
  <si>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</si>
  <si>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</si>
  <si>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</si>
  <si>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</si>
  <si>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</si>
  <si>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</si>
  <si>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</si>
  <si>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</si>
  <si>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</si>
  <si>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</si>
  <si>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</si>
  <si>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</si>
  <si>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</si>
  <si>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</si>
  <si>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</si>
  <si>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</si>
  <si>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</si>
  <si>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</si>
  <si>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</si>
  <si>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</si>
  <si>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</si>
  <si>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</si>
  <si>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</si>
  <si>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</si>
  <si>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</si>
  <si>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</si>
  <si>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</si>
  <si>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</si>
  <si>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</si>
  <si>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</si>
  <si>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</si>
  <si>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</si>
  <si>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</si>
  <si>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</si>
  <si>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</si>
  <si>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</si>
  <si>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</si>
  <si>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</si>
  <si>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</si>
  <si>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</si>
  <si>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</si>
  <si>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</si>
  <si>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</si>
  <si>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</si>
  <si>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</si>
  <si>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</si>
  <si>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</si>
  <si>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</si>
  <si>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</si>
  <si>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</si>
  <si>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</si>
  <si>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</si>
  <si>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</si>
  <si>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</si>
  <si>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</si>
  <si>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</si>
  <si>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</si>
  <si>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</si>
  <si>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</si>
  <si>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</si>
  <si>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</si>
  <si>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</si>
  <si>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</si>
  <si>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</si>
  <si>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</si>
  <si>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</si>
  <si>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</si>
  <si>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</si>
  <si>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</si>
  <si>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</si>
  <si>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</si>
  <si>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</si>
  <si>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</si>
  <si>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</si>
  <si>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</si>
  <si>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</si>
  <si>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</si>
  <si>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</si>
  <si>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</si>
  <si>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</si>
  <si>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</si>
  <si>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</si>
  <si>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</si>
  <si>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</si>
  <si>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</si>
  <si>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</si>
  <si>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</si>
  <si>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</si>
  <si>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</si>
  <si>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</si>
  <si>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</si>
  <si>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</si>
  <si>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</si>
  <si>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</si>
  <si>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</si>
  <si>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</si>
  <si>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</si>
  <si>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</si>
  <si>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</si>
  <si>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</si>
  <si>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</si>
  <si>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</si>
  <si>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</si>
  <si>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</si>
  <si>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</si>
  <si>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</si>
  <si>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</si>
  <si>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</si>
  <si>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</si>
  <si>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</si>
  <si>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</si>
  <si>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</si>
  <si>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</si>
  <si>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</si>
  <si>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</si>
  <si>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</si>
  <si>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</si>
  <si>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</si>
  <si>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</si>
  <si>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</si>
  <si>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</si>
  <si>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</si>
  <si>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</si>
  <si>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</si>
  <si>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</si>
  <si>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</si>
  <si>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</si>
  <si>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</si>
  <si>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</si>
  <si>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</si>
  <si>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</si>
  <si>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</si>
  <si>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</si>
  <si>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</si>
  <si>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</si>
  <si>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</si>
  <si>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</si>
  <si>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</si>
  <si>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</si>
  <si>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</si>
  <si>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</si>
  <si>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</si>
  <si>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</si>
  <si>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</si>
  <si>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</si>
  <si>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</si>
  <si>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</si>
  <si>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</si>
  <si>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</si>
  <si>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</si>
  <si>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</si>
  <si>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</si>
  <si>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</si>
  <si>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</si>
  <si>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</si>
  <si>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</si>
  <si>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</si>
  <si>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</si>
  <si>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</si>
  <si>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</si>
  <si>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</si>
  <si>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</si>
  <si>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</si>
  <si>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</si>
  <si>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</si>
  <si>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</si>
  <si>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</si>
  <si>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</si>
  <si>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</si>
  <si>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</si>
  <si>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</si>
  <si>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</si>
  <si>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</si>
  <si>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</si>
  <si>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</si>
  <si>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</si>
  <si>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</si>
  <si>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</si>
  <si>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</si>
  <si>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</si>
  <si>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</si>
  <si>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</si>
  <si>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</si>
  <si>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</si>
  <si>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</si>
  <si>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</si>
  <si>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</si>
  <si>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</si>
  <si>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</si>
  <si>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</si>
  <si>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</si>
  <si>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</si>
  <si>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</si>
  <si>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</si>
  <si>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</si>
  <si>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</si>
  <si>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</si>
  <si>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</si>
  <si>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</si>
  <si>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</si>
  <si>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</si>
  <si>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</si>
  <si>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</si>
  <si>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</si>
  <si>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</si>
  <si>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</si>
  <si>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</si>
  <si>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</si>
  <si>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</si>
  <si>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</si>
  <si>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</si>
  <si>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</si>
  <si>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</si>
  <si>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</si>
  <si>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</si>
  <si>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</si>
  <si>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</si>
  <si>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</si>
  <si>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</si>
  <si>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</si>
  <si>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</si>
  <si>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</si>
  <si>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</si>
  <si>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</si>
  <si>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</si>
  <si>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</si>
  <si>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</si>
  <si>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</si>
  <si>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</si>
  <si>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</si>
  <si>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</si>
  <si>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</si>
  <si>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</si>
  <si>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</si>
  <si>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</si>
  <si>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</si>
  <si>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</si>
  <si>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</si>
  <si>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</si>
  <si>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</si>
  <si>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</si>
  <si>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</si>
  <si>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</si>
  <si>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</si>
  <si>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</si>
  <si>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</si>
  <si>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</si>
  <si>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</si>
  <si>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</si>
  <si>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</si>
  <si>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</si>
  <si>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</si>
  <si>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</si>
  <si>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</si>
  <si>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</si>
  <si>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</si>
  <si>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</si>
  <si>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</si>
  <si>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</si>
  <si>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</si>
  <si>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</si>
  <si>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</si>
  <si>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</si>
  <si>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</si>
  <si>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</si>
  <si>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</si>
  <si>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</si>
  <si>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</si>
  <si>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</si>
  <si>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</si>
  <si>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</si>
  <si>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</si>
  <si>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</si>
  <si>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</si>
  <si>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</si>
  <si>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</si>
  <si>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</si>
  <si>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</si>
  <si>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</si>
  <si>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</si>
  <si>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</si>
  <si>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</si>
  <si>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</si>
  <si>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</si>
  <si>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</si>
  <si>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</si>
  <si>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</si>
  <si>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</si>
  <si>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</si>
  <si>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</si>
  <si>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</si>
  <si>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</si>
  <si>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</si>
  <si>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</si>
  <si>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</si>
  <si>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</si>
  <si>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</si>
  <si>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</si>
  <si>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</si>
  <si>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</si>
  <si>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</si>
  <si>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</si>
  <si>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</si>
  <si>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</si>
  <si>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</si>
  <si>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</si>
  <si>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</si>
  <si>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</si>
  <si>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</si>
  <si>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</si>
  <si>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</si>
  <si>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</si>
  <si>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</si>
  <si>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</si>
  <si>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</si>
  <si>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</si>
  <si>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</si>
  <si>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</si>
  <si>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</si>
  <si>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</si>
  <si>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</si>
  <si>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</si>
  <si>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</si>
  <si>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</si>
  <si>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</si>
  <si>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</si>
  <si>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</si>
  <si>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</si>
  <si>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</si>
  <si>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</si>
  <si>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</si>
  <si>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</si>
  <si>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</si>
  <si>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</si>
  <si>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</si>
  <si>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</si>
  <si>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</si>
  <si>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</si>
  <si>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</si>
  <si>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</si>
  <si>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</si>
  <si>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</si>
  <si>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</si>
  <si>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</si>
  <si>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</si>
  <si>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</si>
  <si>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</si>
  <si>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</si>
  <si>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</si>
  <si>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</si>
  <si>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</si>
  <si>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</si>
  <si>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</si>
  <si>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</si>
  <si>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</si>
  <si>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</si>
  <si>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</si>
  <si>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</si>
  <si>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</si>
  <si>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</si>
  <si>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</si>
  <si>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</si>
  <si>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</si>
  <si>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</si>
  <si>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</si>
  <si>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</si>
  <si>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</si>
  <si>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</si>
  <si>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</si>
  <si>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</si>
  <si>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</si>
  <si>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</si>
  <si>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</si>
  <si>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</si>
  <si>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</si>
  <si>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</si>
  <si>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</si>
  <si>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</si>
  <si>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</si>
  <si>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</si>
  <si>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</si>
  <si>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</si>
  <si>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</si>
  <si>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</si>
  <si>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</si>
  <si>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</si>
  <si>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</si>
  <si>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</si>
  <si>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</si>
  <si>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</si>
  <si>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</si>
  <si>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</si>
  <si>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</si>
  <si>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</si>
  <si>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</si>
  <si>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</si>
  <si>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</si>
  <si>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</si>
  <si>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</si>
  <si>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</si>
  <si>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</si>
  <si>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</si>
  <si>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</si>
  <si>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</si>
  <si>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</si>
  <si>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</si>
  <si>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</si>
  <si>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</si>
  <si>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</si>
  <si>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</si>
  <si>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</si>
  <si>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</si>
  <si>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</si>
  <si>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</si>
  <si>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</si>
  <si>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</si>
  <si>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</si>
  <si>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</si>
  <si>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</si>
  <si>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</si>
  <si>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</si>
  <si>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</si>
  <si>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</si>
  <si>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</si>
  <si>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</si>
  <si>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</si>
  <si>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</si>
  <si>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</si>
  <si>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</si>
  <si>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</si>
  <si>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</si>
  <si>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</si>
  <si>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</si>
  <si>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</si>
  <si>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</si>
  <si>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</si>
  <si>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</si>
  <si>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</si>
  <si>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</si>
  <si>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</si>
  <si>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</si>
  <si>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</si>
  <si>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</si>
  <si>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</si>
  <si>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</si>
  <si>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</si>
  <si>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</si>
  <si>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</si>
  <si>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</si>
  <si>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</si>
  <si>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</si>
  <si>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</si>
  <si>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</si>
  <si>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</si>
  <si>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</si>
  <si>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</si>
  <si>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</si>
  <si>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</si>
  <si>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</si>
  <si>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</si>
  <si>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</si>
  <si>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</si>
  <si>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</si>
  <si>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</si>
  <si>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</si>
  <si>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</si>
  <si>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</si>
  <si>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</si>
  <si>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</si>
  <si>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</si>
  <si>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</si>
  <si>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</si>
  <si>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</si>
  <si>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</si>
  <si>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</si>
  <si>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</si>
  <si>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</si>
  <si>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</si>
  <si>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</si>
  <si>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</si>
  <si>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</si>
  <si>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</si>
  <si>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</si>
  <si>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</si>
  <si>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</si>
  <si>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</si>
  <si>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</si>
  <si>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</si>
  <si>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</si>
  <si>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</si>
  <si>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</si>
  <si>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</si>
  <si>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</si>
  <si>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</si>
  <si>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</si>
  <si>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</si>
  <si>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</si>
  <si>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</si>
  <si>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</si>
  <si>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</si>
  <si>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</si>
  <si>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</si>
  <si>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</si>
  <si>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</si>
  <si>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</si>
  <si>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</si>
  <si>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</si>
  <si>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</si>
  <si>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</si>
  <si>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</si>
  <si>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</si>
  <si>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</si>
  <si>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</si>
  <si>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</si>
  <si>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</si>
  <si>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</si>
  <si>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</si>
  <si>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</si>
  <si>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</si>
  <si>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</si>
  <si>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</si>
  <si>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</si>
  <si>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</si>
  <si>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</si>
  <si>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</si>
  <si>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</si>
  <si>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</si>
  <si>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</si>
  <si>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</si>
  <si>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</si>
  <si>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</si>
  <si>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</si>
  <si>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</si>
  <si>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</si>
  <si>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</si>
  <si>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</si>
  <si>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</si>
  <si>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</si>
  <si>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</si>
  <si>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</si>
  <si>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</si>
  <si>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</si>
  <si>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</si>
  <si>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</si>
  <si>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</si>
  <si>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</si>
  <si>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</si>
  <si>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</si>
  <si>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</si>
  <si>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</si>
  <si>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</si>
  <si>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</si>
  <si>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</si>
  <si>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</si>
  <si>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</si>
  <si>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</si>
  <si>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</si>
  <si>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</si>
  <si>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</si>
  <si>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</si>
  <si>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</si>
  <si>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</si>
  <si>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</si>
  <si>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</si>
  <si>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</si>
  <si>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</si>
  <si>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</si>
  <si>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</si>
  <si>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</si>
  <si>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</si>
  <si>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</si>
  <si>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</si>
  <si>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</si>
  <si>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</si>
  <si>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</si>
  <si>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</si>
  <si>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</si>
  <si>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</si>
  <si>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</si>
  <si>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</si>
  <si>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</si>
  <si>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</si>
  <si>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</si>
  <si>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</si>
  <si>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</si>
  <si>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</si>
  <si>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</si>
  <si>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</si>
  <si>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</si>
  <si>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</si>
  <si>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</si>
  <si>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</si>
  <si>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</si>
  <si>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</si>
  <si>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</si>
  <si>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</si>
  <si>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</si>
  <si>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</si>
  <si>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</si>
  <si>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</si>
  <si>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</si>
  <si>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</si>
  <si>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</si>
  <si>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</si>
  <si>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</si>
  <si>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</si>
  <si>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</si>
  <si>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</si>
  <si>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</si>
  <si>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</si>
  <si>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</si>
  <si>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</si>
  <si>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</si>
  <si>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</si>
  <si>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</si>
  <si>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</si>
  <si>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</si>
  <si>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</si>
  <si>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</si>
  <si>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</si>
  <si>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</si>
  <si>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</si>
  <si>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</si>
  <si>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</si>
  <si>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</si>
  <si>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</si>
  <si>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</si>
  <si>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</si>
  <si>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</si>
  <si>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</si>
  <si>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</si>
  <si>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</si>
  <si>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</si>
  <si>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</si>
  <si>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</si>
  <si>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</si>
  <si>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</si>
  <si>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</si>
  <si>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</si>
  <si>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</si>
  <si>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</si>
  <si>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</si>
  <si>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</si>
  <si>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</si>
  <si>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</si>
  <si>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</si>
  <si>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</si>
  <si>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</si>
  <si>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</si>
  <si>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</si>
  <si>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</si>
  <si>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</si>
  <si>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</si>
  <si>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</si>
  <si>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</si>
  <si>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</si>
  <si>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</si>
  <si>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</si>
  <si>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</si>
  <si>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</si>
  <si>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</si>
  <si>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</si>
  <si>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</si>
  <si>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</si>
  <si>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</si>
  <si>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</si>
  <si>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</si>
  <si>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</si>
  <si>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</si>
  <si>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</si>
  <si>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</si>
  <si>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</si>
  <si>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</si>
  <si>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</si>
  <si>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</si>
  <si>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</si>
  <si>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</si>
  <si>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</si>
  <si>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</si>
  <si>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</si>
  <si>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</si>
  <si>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</si>
  <si>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</si>
  <si>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</si>
  <si>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</si>
  <si>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</si>
  <si>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</si>
  <si>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</si>
  <si>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</si>
  <si>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</si>
  <si>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</si>
  <si>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</si>
  <si>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</si>
  <si>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</si>
  <si>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</si>
  <si>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</si>
  <si>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</si>
  <si>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</si>
  <si>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</si>
  <si>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</si>
  <si>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</si>
  <si>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</si>
  <si>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</si>
  <si>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</si>
  <si>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</si>
  <si>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</si>
  <si>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</si>
  <si>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</si>
  <si>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</si>
  <si>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</si>
  <si>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</si>
  <si>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</si>
  <si>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</si>
  <si>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</si>
  <si>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</si>
  <si>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</si>
  <si>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</si>
  <si>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</si>
  <si>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</si>
  <si>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</si>
  <si>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</si>
  <si>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</si>
  <si>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</si>
  <si>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</si>
  <si>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</si>
  <si>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</si>
  <si>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</si>
  <si>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</si>
  <si>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</si>
  <si>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</si>
  <si>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</si>
  <si>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</si>
  <si>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</si>
  <si>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</si>
  <si>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</si>
  <si>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</si>
  <si>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</si>
  <si>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</si>
  <si>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</si>
  <si>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</si>
  <si>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</si>
  <si>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</si>
  <si>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</si>
  <si>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</si>
  <si>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</si>
  <si>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</si>
  <si>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</si>
  <si>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</si>
  <si>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</si>
  <si>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</si>
  <si>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</si>
  <si>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</si>
  <si>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</si>
  <si>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</si>
  <si>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</si>
  <si>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</si>
  <si>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</si>
  <si>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</si>
  <si>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</si>
  <si>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</si>
  <si>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</si>
  <si>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</si>
  <si>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</si>
  <si>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</si>
  <si>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</si>
  <si>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</si>
  <si>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</si>
  <si>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</si>
  <si>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</si>
  <si>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</si>
  <si>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</si>
  <si>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</si>
  <si>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</si>
  <si>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</si>
  <si>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</si>
  <si>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</si>
  <si>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</si>
  <si>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</si>
  <si>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</si>
  <si>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</si>
  <si>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</si>
  <si>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</si>
  <si>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</si>
  <si>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</si>
  <si>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</si>
  <si>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</si>
  <si>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</si>
  <si>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</si>
  <si>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</si>
  <si>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</si>
  <si>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</si>
  <si>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</si>
  <si>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</si>
  <si>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</si>
  <si>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</si>
  <si>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</si>
  <si>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</si>
  <si>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</si>
  <si>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</si>
  <si>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</si>
  <si>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</si>
  <si>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</si>
  <si>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</si>
  <si>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</si>
  <si>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</si>
  <si>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</si>
  <si>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</si>
  <si>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</si>
  <si>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</si>
  <si>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</si>
  <si>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</si>
  <si>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</si>
  <si>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</si>
  <si>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</si>
  <si>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</si>
  <si>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</si>
  <si>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</si>
  <si>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</si>
  <si>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</si>
  <si>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</si>
  <si>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</si>
  <si>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</si>
  <si>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</si>
  <si>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</si>
  <si>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</si>
  <si>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</si>
  <si>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</si>
  <si>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</si>
  <si>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</si>
  <si>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</si>
  <si>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</si>
  <si>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</si>
  <si>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</si>
  <si>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</si>
  <si>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</si>
  <si>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</si>
  <si>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</si>
  <si>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</si>
  <si>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</si>
  <si>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</si>
  <si>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</si>
  <si>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</si>
  <si>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</si>
  <si>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</si>
  <si>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</si>
  <si>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</si>
  <si>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</si>
  <si>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</si>
  <si>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</si>
  <si>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</si>
  <si>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</si>
  <si>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</si>
  <si>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</si>
  <si>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</si>
  <si>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</si>
  <si>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</si>
  <si>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</si>
  <si>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</si>
  <si>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</si>
  <si>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</si>
  <si>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</si>
  <si>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</si>
  <si>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</si>
  <si>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</si>
  <si>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</si>
  <si>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</si>
  <si>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</si>
  <si>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</si>
  <si>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</si>
  <si>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</si>
  <si>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</si>
  <si>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</si>
  <si>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</si>
  <si>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</si>
  <si>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</si>
  <si>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</si>
  <si>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</si>
  <si>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</si>
  <si>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</si>
  <si>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</si>
  <si>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</si>
  <si>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</si>
  <si>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</si>
  <si>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</si>
  <si>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</si>
  <si>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</si>
  <si>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</si>
  <si>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</si>
  <si>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</si>
  <si>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</si>
  <si>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</si>
  <si>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</si>
  <si>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</si>
  <si>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</si>
  <si>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</si>
  <si>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</si>
  <si>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</si>
  <si>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</si>
  <si>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</si>
  <si>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</si>
  <si>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</si>
  <si>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</si>
  <si>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</si>
  <si>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</si>
  <si>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</si>
  <si>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</si>
  <si>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</si>
  <si>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</si>
  <si>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</si>
  <si>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</si>
  <si>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</si>
  <si>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</si>
  <si>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</si>
  <si>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</si>
  <si>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</si>
  <si>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</si>
  <si>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</si>
  <si>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</si>
  <si>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</si>
  <si>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</si>
  <si>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</si>
  <si>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</si>
  <si>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</si>
  <si>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</si>
  <si>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</si>
  <si>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</si>
  <si>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</si>
  <si>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</si>
  <si>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</si>
  <si>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</si>
  <si>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</si>
  <si>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</si>
  <si>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</si>
  <si>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</si>
  <si>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</si>
  <si>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</si>
  <si>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</si>
  <si>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</si>
  <si>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</si>
  <si>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</si>
  <si>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</si>
  <si>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</si>
  <si>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</si>
  <si>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</si>
  <si>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</si>
  <si>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</si>
  <si>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</si>
  <si>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</si>
  <si>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</si>
  <si>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</si>
  <si>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</si>
  <si>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</si>
  <si>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</si>
  <si>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</si>
  <si>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</si>
  <si>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</si>
  <si>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</si>
  <si>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</si>
  <si>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</si>
  <si>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</si>
  <si>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</si>
  <si>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</si>
  <si>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</si>
  <si>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</si>
  <si>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</si>
  <si>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</si>
  <si>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</si>
  <si>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</si>
  <si>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</si>
  <si>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</si>
  <si>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</si>
  <si>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</si>
  <si>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</si>
  <si>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</si>
  <si>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</si>
  <si>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</si>
  <si>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</si>
  <si>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</si>
  <si>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</si>
  <si>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</si>
  <si>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</si>
  <si>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</si>
  <si>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</si>
  <si>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</si>
  <si>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</si>
  <si>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</si>
  <si>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</si>
  <si>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</si>
  <si>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</si>
  <si>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</si>
  <si>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</si>
  <si>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</si>
  <si>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</si>
  <si>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</si>
  <si>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</si>
  <si>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</si>
  <si>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</si>
  <si>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</si>
  <si>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</si>
  <si>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</si>
  <si>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</si>
  <si>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</si>
  <si>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</si>
  <si>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</si>
  <si>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</si>
  <si>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</si>
  <si>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</si>
  <si>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</si>
  <si>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</si>
  <si>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</si>
  <si>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</si>
  <si>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</si>
  <si>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</si>
  <si>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</si>
  <si>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</si>
  <si>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</si>
  <si>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</si>
  <si>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</si>
  <si>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</si>
  <si>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</si>
  <si>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</si>
  <si>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</si>
  <si>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</si>
  <si>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</si>
  <si>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</si>
  <si>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</si>
  <si>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</si>
  <si>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</si>
  <si>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</si>
  <si>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</si>
  <si>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</si>
  <si>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</si>
  <si>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</si>
  <si>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</si>
  <si>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</si>
  <si>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</si>
  <si>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</si>
  <si>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</si>
  <si>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</si>
  <si>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</si>
  <si>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</si>
  <si>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</si>
  <si>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</si>
  <si>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</si>
  <si>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</si>
  <si>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</si>
  <si>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</si>
  <si>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</si>
  <si>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</si>
  <si>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</si>
  <si>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</si>
  <si>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</si>
  <si>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</si>
  <si>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</si>
  <si>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</si>
  <si>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</si>
  <si>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</si>
  <si>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</si>
  <si>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</si>
  <si>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</si>
  <si>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</si>
  <si>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</si>
  <si>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</si>
  <si>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</si>
  <si>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</si>
  <si>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</si>
  <si>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</si>
  <si>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</si>
  <si>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</si>
  <si>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</si>
  <si>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</si>
  <si>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</si>
  <si>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</si>
  <si>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</si>
  <si>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</si>
  <si>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</si>
  <si>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</si>
  <si>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</si>
  <si>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</si>
  <si>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</si>
  <si>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</si>
  <si>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</si>
  <si>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</si>
  <si>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</si>
  <si>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</si>
  <si>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</si>
  <si>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</si>
  <si>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</si>
  <si>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</si>
  <si>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</si>
  <si>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</si>
  <si>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</si>
  <si>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</si>
  <si>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</si>
  <si>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</si>
  <si>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</si>
  <si>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</si>
  <si>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</si>
  <si>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</si>
  <si>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</si>
  <si>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</si>
  <si>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</si>
  <si>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</si>
  <si>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</si>
  <si>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</si>
  <si>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</si>
  <si>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</si>
  <si>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</si>
  <si>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</si>
  <si>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</si>
  <si>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</si>
  <si>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</si>
  <si>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</si>
  <si>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</si>
  <si>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</si>
  <si>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</si>
  <si>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</si>
  <si>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</si>
  <si>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</si>
  <si>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</si>
  <si>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</si>
  <si>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</si>
  <si>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</si>
  <si>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</si>
  <si>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</si>
  <si>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</si>
  <si>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</si>
  <si>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</si>
  <si>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</si>
  <si>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</si>
  <si>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</si>
  <si>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</si>
  <si>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</si>
  <si>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</si>
  <si>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</si>
  <si>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</si>
  <si>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</si>
  <si>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</si>
  <si>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</si>
  <si>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</si>
  <si>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</si>
  <si>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</si>
  <si>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</si>
  <si>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</si>
  <si>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</si>
  <si>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</si>
  <si>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</si>
  <si>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</si>
  <si>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</si>
  <si>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</si>
  <si>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</si>
  <si>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</si>
  <si>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</si>
  <si>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</si>
  <si>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</si>
  <si>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</si>
  <si>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</si>
  <si>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</si>
  <si>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</si>
  <si>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</si>
  <si>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</si>
  <si>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</si>
  <si>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</si>
  <si>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</si>
  <si>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</si>
  <si>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</si>
  <si>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</si>
  <si>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</si>
  <si>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</si>
  <si>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</si>
  <si>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</si>
  <si>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</si>
  <si>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</si>
  <si>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</si>
  <si>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</si>
  <si>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</si>
  <si>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</si>
  <si>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</si>
  <si>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</si>
  <si>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</si>
  <si>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</si>
  <si>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</si>
  <si>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</si>
  <si>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</si>
  <si>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</si>
  <si>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</si>
  <si>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</si>
  <si>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</si>
  <si>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</si>
  <si>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</si>
  <si>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</si>
  <si>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</si>
  <si>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</si>
  <si>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</si>
  <si>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</si>
  <si>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</si>
  <si>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</si>
  <si>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</si>
  <si>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</si>
  <si>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</si>
  <si>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</si>
  <si>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</si>
  <si>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</si>
  <si>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</si>
  <si>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</si>
  <si>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</si>
  <si>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</si>
  <si>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</si>
  <si>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</si>
  <si>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</si>
  <si>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</si>
  <si>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</si>
  <si>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</si>
  <si>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</si>
  <si>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</si>
  <si>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</si>
  <si>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</si>
  <si>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</si>
  <si>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</si>
  <si>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</si>
  <si>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</si>
  <si>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</si>
  <si>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</si>
  <si>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</si>
  <si>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</si>
  <si>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</si>
  <si>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</si>
  <si>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</si>
  <si>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</si>
  <si>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</si>
  <si>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</si>
  <si>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</si>
  <si>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</si>
  <si>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</si>
  <si>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</si>
  <si>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</si>
  <si>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</si>
  <si>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</si>
  <si>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</si>
  <si>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</si>
  <si>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</si>
  <si>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</si>
  <si>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</si>
  <si>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</si>
  <si>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</si>
  <si>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</si>
  <si>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</si>
  <si>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</si>
  <si>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</si>
  <si>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</si>
  <si>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</si>
  <si>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</si>
  <si>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</si>
  <si>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</si>
  <si>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</si>
  <si>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</si>
  <si>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</si>
  <si>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</si>
  <si>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</si>
  <si>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</si>
  <si>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</si>
  <si>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</si>
  <si>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</si>
  <si>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</si>
  <si>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</si>
  <si>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</si>
  <si>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</si>
  <si>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</si>
  <si>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</si>
  <si>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</si>
  <si>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</si>
  <si>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</si>
  <si>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</si>
  <si>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</si>
  <si>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</si>
  <si>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</si>
  <si>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</si>
  <si>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</si>
  <si>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</si>
  <si>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</si>
  <si>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</si>
  <si>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</si>
  <si>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</si>
  <si>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</si>
  <si>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</si>
  <si>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</si>
  <si>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</si>
  <si>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</si>
  <si>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</si>
  <si>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</si>
  <si>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</si>
  <si>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</si>
  <si>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</si>
  <si>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</si>
  <si>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</si>
  <si>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</si>
  <si>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</si>
  <si>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</si>
  <si>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</si>
  <si>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</si>
  <si>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</si>
  <si>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</si>
  <si>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</si>
  <si>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</si>
  <si>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</si>
  <si>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</si>
  <si>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</si>
  <si>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</si>
  <si>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</si>
  <si>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</si>
  <si>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</si>
  <si>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</si>
  <si>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</si>
  <si>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</si>
  <si>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</si>
  <si>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</si>
  <si>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</si>
  <si>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</si>
  <si>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</si>
  <si>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</si>
  <si>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</si>
  <si>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</si>
  <si>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</si>
  <si>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</si>
  <si>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</si>
  <si>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</si>
  <si>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</si>
  <si>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</si>
  <si>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</si>
  <si>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</si>
  <si>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</si>
  <si>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</si>
  <si>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</si>
  <si>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</si>
  <si>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</si>
  <si>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</si>
  <si>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</si>
  <si>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</si>
  <si>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</si>
  <si>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</si>
  <si>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</si>
  <si>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</si>
  <si>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</si>
  <si>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</si>
  <si>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</si>
  <si>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</si>
  <si>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</si>
  <si>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</si>
  <si>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</si>
  <si>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</si>
  <si>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</si>
  <si>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</si>
  <si>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</si>
  <si>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</si>
  <si>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</si>
  <si>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</si>
  <si>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</si>
  <si>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</si>
  <si>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</si>
  <si>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</si>
  <si>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</si>
  <si>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</si>
  <si>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</si>
  <si>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</si>
  <si>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</si>
  <si>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</si>
  <si>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</si>
  <si>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</si>
  <si>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</si>
  <si>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</si>
  <si>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</si>
  <si>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</si>
  <si>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</si>
  <si>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</si>
  <si>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</si>
  <si>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</si>
  <si>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</si>
  <si>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</si>
  <si>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</si>
  <si>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</si>
  <si>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</si>
  <si>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</si>
  <si>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</si>
  <si>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</si>
  <si>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</si>
  <si>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</si>
  <si>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</si>
  <si>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</si>
  <si>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</si>
  <si>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</si>
  <si>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</si>
  <si>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</si>
  <si>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</si>
  <si>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</si>
  <si>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</si>
  <si>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</si>
  <si>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</si>
  <si>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</si>
  <si>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</si>
  <si>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</si>
  <si>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</si>
  <si>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</si>
  <si>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</si>
  <si>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</si>
  <si>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</si>
  <si>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</si>
  <si>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</si>
  <si>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</si>
  <si>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</si>
  <si>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</si>
  <si>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</si>
  <si>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</si>
  <si>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</si>
  <si>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</si>
  <si>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</si>
  <si>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</si>
  <si>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</si>
  <si>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</si>
  <si>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</si>
  <si>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</si>
  <si>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</si>
  <si>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</si>
  <si>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</si>
  <si>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</si>
  <si>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</si>
  <si>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</si>
  <si>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</si>
  <si>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</si>
  <si>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</si>
  <si>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</si>
  <si>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</si>
  <si>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</si>
  <si>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</si>
  <si>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</si>
  <si>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</si>
  <si>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</si>
  <si>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</si>
  <si>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</si>
  <si>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</si>
  <si>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</si>
  <si>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</si>
  <si>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</si>
  <si>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</si>
  <si>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</si>
  <si>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</si>
  <si>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</si>
  <si>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</si>
  <si>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</si>
  <si>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</si>
  <si>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</si>
  <si>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</si>
  <si>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</si>
  <si>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</si>
  <si>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</si>
  <si>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</si>
  <si>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</si>
  <si>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</si>
  <si>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</si>
  <si>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</si>
  <si>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</si>
  <si>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</si>
  <si>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</si>
  <si>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</si>
  <si>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</si>
  <si>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</si>
  <si>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</si>
  <si>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</si>
  <si>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</si>
  <si>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</si>
  <si>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</si>
  <si>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</si>
  <si>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</si>
  <si>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</si>
  <si>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</si>
  <si>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</si>
  <si>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</si>
  <si>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</si>
  <si>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</si>
  <si>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</si>
  <si>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</si>
  <si>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</si>
  <si>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</si>
  <si>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</si>
  <si>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</si>
  <si>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</si>
  <si>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</si>
  <si>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</si>
  <si>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</si>
  <si>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</si>
  <si>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</si>
  <si>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</si>
  <si>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</si>
  <si>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</si>
  <si>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</si>
  <si>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</si>
  <si>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</si>
  <si>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</si>
  <si>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</si>
  <si>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</si>
  <si>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</si>
  <si>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</si>
  <si>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</si>
  <si>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</si>
  <si>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</si>
  <si>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</si>
  <si>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</si>
  <si>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</si>
  <si>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</si>
  <si>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</si>
  <si>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</si>
  <si>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</si>
  <si>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</si>
  <si>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</si>
  <si>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</si>
  <si>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</si>
  <si>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</si>
  <si>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</si>
  <si>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</si>
  <si>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</si>
  <si>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</si>
  <si>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</si>
  <si>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</si>
  <si>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</si>
  <si>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</si>
  <si>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</si>
  <si>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</si>
  <si>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</si>
  <si>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</si>
  <si>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</si>
  <si>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</si>
  <si>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</si>
  <si>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</si>
  <si>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</si>
  <si>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</si>
  <si>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</si>
  <si>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</si>
  <si>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</si>
  <si>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</si>
  <si>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</si>
  <si>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</si>
  <si>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</si>
  <si>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</si>
  <si>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</si>
  <si>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</si>
  <si>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</si>
  <si>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</si>
  <si>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</si>
  <si>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</si>
  <si>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</si>
  <si>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</si>
  <si>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</si>
  <si>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</si>
  <si>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</si>
  <si>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</si>
  <si>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</si>
  <si>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</si>
  <si>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</si>
  <si>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</si>
  <si>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</si>
  <si>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</si>
  <si>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</si>
  <si>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</si>
  <si>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</si>
  <si>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</si>
  <si>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</si>
  <si>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</si>
  <si>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</si>
  <si>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</si>
  <si>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</si>
  <si>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</si>
  <si>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</si>
  <si>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</si>
  <si>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</si>
  <si>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</si>
  <si>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</si>
  <si>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</si>
  <si>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</si>
  <si>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</si>
  <si>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</si>
  <si>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</si>
  <si>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</si>
  <si>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</si>
  <si>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</si>
  <si>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</si>
  <si>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</si>
  <si>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</si>
  <si>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</si>
  <si>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</si>
  <si>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</si>
  <si>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</si>
  <si>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</si>
  <si>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</si>
  <si>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</si>
  <si>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</si>
  <si>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</si>
  <si>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</si>
  <si>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</si>
  <si>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</si>
  <si>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</si>
  <si>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</si>
  <si>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</si>
  <si>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</si>
  <si>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</si>
  <si>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</si>
  <si>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</si>
  <si>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</si>
  <si>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</si>
  <si>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</si>
  <si>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</si>
  <si>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</si>
  <si>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</si>
  <si>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</si>
  <si>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</si>
  <si>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</si>
  <si>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</si>
  <si>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</si>
  <si>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</si>
  <si>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</si>
  <si>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</si>
  <si>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</si>
  <si>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</si>
  <si>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</si>
  <si>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</si>
  <si>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</si>
  <si>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</si>
  <si>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</si>
  <si>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</si>
  <si>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</si>
  <si>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</si>
  <si>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</si>
  <si>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</si>
  <si>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</si>
  <si>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</si>
  <si>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</si>
  <si>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</si>
  <si>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</si>
  <si>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</si>
  <si>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</si>
  <si>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</si>
  <si>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</si>
  <si>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</si>
  <si>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</si>
  <si>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</si>
  <si>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</si>
  <si>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</si>
  <si>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</si>
  <si>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</si>
  <si>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</si>
  <si>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</si>
  <si>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</si>
  <si>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</si>
  <si>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</si>
  <si>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</si>
  <si>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</si>
  <si>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</si>
  <si>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</si>
  <si>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</si>
  <si>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</si>
  <si>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</si>
  <si>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</si>
  <si>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</si>
  <si>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</si>
  <si>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</si>
  <si>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</si>
  <si>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</si>
  <si>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</si>
  <si>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</si>
  <si>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</si>
  <si>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</si>
  <si>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</si>
  <si>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</si>
  <si>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</si>
  <si>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</si>
  <si>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</si>
  <si>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</si>
  <si>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</si>
  <si>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</si>
  <si>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</si>
  <si>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</si>
  <si>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</si>
  <si>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</si>
  <si>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</si>
  <si>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</si>
  <si>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</si>
  <si>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</si>
  <si>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</si>
  <si>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</si>
  <si>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</si>
  <si>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</si>
  <si>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</si>
  <si>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</si>
  <si>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</si>
  <si>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</si>
  <si>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</si>
  <si>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</si>
  <si>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</si>
  <si>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</si>
  <si>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</si>
  <si>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</si>
  <si>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</si>
  <si>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</si>
  <si>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</si>
  <si>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</si>
  <si>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</si>
  <si>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</si>
  <si>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</si>
  <si>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</si>
  <si>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</si>
  <si>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</si>
  <si>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</si>
  <si>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</si>
  <si>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</si>
  <si>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</si>
  <si>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</si>
  <si>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</si>
  <si>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</si>
  <si>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</si>
  <si>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</si>
  <si>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</si>
  <si>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</si>
  <si>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</si>
  <si>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</si>
  <si>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</si>
  <si>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</si>
  <si>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</si>
  <si>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</si>
  <si>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</si>
  <si>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</si>
  <si>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</si>
  <si>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</si>
  <si>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</si>
  <si>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</si>
  <si>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</si>
  <si>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</si>
  <si>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</si>
  <si>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</si>
  <si>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</si>
  <si>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</si>
  <si>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</si>
  <si>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</si>
  <si>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</si>
  <si>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</si>
  <si>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</si>
  <si>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</si>
  <si>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</si>
  <si>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</si>
  <si>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</si>
  <si>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</si>
  <si>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</si>
  <si>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</si>
  <si>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</si>
  <si>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</si>
  <si>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</si>
  <si>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</si>
  <si>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</si>
  <si>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</si>
  <si>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</si>
  <si>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</si>
  <si>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</si>
  <si>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</si>
  <si>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</si>
  <si>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</si>
  <si>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</si>
  <si>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</si>
  <si>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</si>
  <si>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</si>
  <si>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</si>
  <si>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</si>
  <si>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</si>
  <si>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</si>
  <si>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</si>
  <si>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</si>
  <si>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</si>
  <si>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</si>
  <si>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</si>
  <si>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</si>
  <si>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</si>
  <si>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</si>
  <si>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</si>
  <si>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</si>
  <si>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</si>
  <si>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</si>
  <si>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</si>
  <si>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</si>
  <si>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</si>
  <si>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</si>
  <si>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</si>
  <si>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</si>
  <si>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</si>
  <si>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</si>
  <si>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</si>
  <si>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</si>
  <si>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</si>
  <si>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</si>
  <si>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</si>
  <si>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</si>
  <si>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</si>
  <si>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</si>
  <si>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</si>
  <si>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</si>
  <si>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</si>
  <si>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</si>
  <si>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</si>
  <si>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</si>
  <si>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</si>
  <si>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</si>
  <si>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</si>
  <si>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</si>
  <si>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</si>
  <si>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</si>
  <si>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</si>
  <si>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</si>
  <si>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</si>
  <si>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</si>
  <si>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</si>
  <si>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</si>
  <si>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</si>
  <si>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</si>
  <si>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</si>
  <si>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</si>
  <si>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</si>
  <si>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</si>
  <si>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</si>
  <si>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</si>
  <si>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</si>
  <si>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</si>
  <si>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</si>
  <si>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</si>
  <si>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</si>
  <si>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</si>
  <si>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</si>
  <si>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</si>
  <si>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</si>
  <si>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</si>
  <si>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</si>
  <si>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</si>
  <si>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</si>
  <si>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</si>
  <si>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</si>
  <si>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</si>
  <si>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</si>
  <si>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</si>
  <si>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</si>
  <si>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</si>
  <si>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</si>
  <si>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</si>
  <si>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</si>
  <si>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</si>
  <si>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</si>
  <si>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</si>
  <si>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</si>
  <si>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</si>
  <si>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</si>
  <si>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</si>
  <si>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</si>
  <si>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</si>
  <si>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</si>
  <si>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</si>
  <si>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</si>
  <si>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</si>
  <si>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</si>
  <si>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</si>
  <si>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</si>
  <si>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</si>
  <si>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</si>
  <si>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</si>
  <si>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</si>
  <si>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</si>
  <si>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</si>
  <si>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</si>
  <si>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</si>
  <si>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</si>
  <si>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</si>
  <si>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</si>
  <si>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</si>
  <si>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</si>
  <si>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</si>
  <si>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</si>
  <si>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</si>
  <si>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</si>
  <si>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</si>
  <si>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</si>
  <si>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</si>
  <si>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</si>
  <si>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</si>
  <si>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</si>
  <si>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</si>
  <si>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</si>
  <si>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</si>
  <si>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</si>
  <si>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</si>
  <si>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</si>
  <si>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</si>
  <si>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</si>
  <si>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</si>
  <si>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</si>
  <si>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</si>
  <si>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</si>
  <si>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</si>
  <si>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</si>
  <si>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</si>
  <si>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</si>
  <si>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</si>
  <si>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</si>
  <si>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</si>
  <si>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</si>
  <si>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</si>
  <si>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</si>
  <si>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</si>
  <si>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</si>
  <si>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</si>
  <si>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</si>
  <si>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</si>
  <si>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</si>
  <si>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</si>
  <si>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</si>
  <si>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</si>
  <si>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</si>
  <si>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</si>
  <si>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</si>
  <si>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</si>
  <si>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</si>
  <si>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</si>
  <si>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</si>
  <si>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</si>
  <si>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</si>
  <si>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</si>
  <si>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</si>
  <si>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</si>
  <si>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</si>
  <si>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</si>
  <si>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</si>
  <si>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</si>
  <si>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</si>
  <si>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</si>
  <si>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</si>
  <si>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</si>
  <si>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</si>
  <si>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</si>
  <si>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</si>
  <si>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</si>
  <si>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</si>
  <si>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</si>
  <si>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</si>
  <si>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</si>
  <si>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</si>
  <si>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</si>
  <si>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</si>
  <si>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</si>
  <si>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</si>
  <si>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</si>
  <si>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</si>
  <si>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</si>
  <si>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</si>
  <si>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</si>
  <si>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</si>
  <si>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</si>
  <si>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</si>
  <si>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</si>
  <si>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</si>
  <si>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</si>
  <si>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</si>
  <si>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</si>
  <si>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</si>
  <si>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</si>
  <si>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</si>
  <si>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</si>
  <si>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</si>
  <si>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</si>
  <si>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</si>
  <si>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</si>
  <si>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</si>
  <si>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</si>
  <si>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</si>
  <si>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</si>
  <si>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</si>
  <si>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</si>
  <si>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</si>
  <si>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</si>
  <si>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</si>
  <si>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</si>
  <si>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</si>
  <si>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</si>
  <si>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</si>
  <si>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</si>
  <si>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</si>
  <si>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</si>
  <si>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</si>
  <si>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</si>
  <si>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</si>
  <si>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</si>
  <si>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</si>
  <si>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</si>
  <si>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</si>
  <si>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</si>
  <si>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</si>
  <si>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</si>
  <si>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</si>
  <si>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</si>
  <si>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</si>
  <si>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</si>
  <si>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</si>
  <si>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</si>
  <si>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</si>
  <si>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</si>
  <si>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</si>
  <si>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</si>
  <si>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</si>
  <si>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</si>
  <si>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</si>
  <si>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</si>
  <si>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</si>
  <si>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</si>
  <si>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</si>
  <si>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</si>
  <si>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</si>
  <si>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</si>
  <si>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</si>
  <si>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</si>
  <si>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</si>
  <si>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</si>
  <si>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</si>
  <si>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</si>
  <si>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</si>
  <si>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</si>
  <si>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</si>
  <si>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</si>
  <si>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</si>
  <si>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</si>
  <si>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</si>
  <si>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</si>
  <si>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</si>
  <si>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</si>
  <si>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</si>
  <si>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</si>
  <si>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</si>
  <si>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</si>
  <si>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</si>
  <si>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</si>
  <si>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</si>
  <si>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</si>
  <si>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</si>
  <si>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</si>
  <si>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</si>
  <si>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</si>
  <si>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</si>
  <si>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</si>
  <si>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</si>
  <si>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</si>
  <si>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</si>
  <si>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</si>
  <si>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</si>
  <si>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</si>
  <si>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</si>
  <si>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</si>
  <si>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</si>
  <si>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</si>
  <si>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</si>
  <si>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</si>
  <si>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</si>
  <si>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</si>
  <si>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</si>
  <si>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</si>
  <si>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</si>
  <si>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</si>
  <si>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</si>
  <si>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</si>
  <si>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</si>
  <si>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</si>
  <si>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</si>
  <si>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</si>
  <si>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</si>
  <si>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</si>
  <si>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</si>
  <si>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</si>
  <si>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</si>
  <si>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</si>
  <si>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</si>
  <si>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</si>
  <si>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</si>
  <si>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</si>
  <si>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</si>
  <si>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</si>
  <si>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</si>
  <si>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</si>
  <si>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</si>
  <si>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</si>
  <si>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</si>
  <si>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</si>
  <si>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</si>
  <si>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</si>
  <si>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</si>
  <si>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</si>
  <si>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</si>
  <si>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</si>
  <si>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</si>
  <si>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</si>
  <si>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</si>
  <si>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</si>
  <si>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</si>
  <si>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</si>
  <si>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</si>
  <si>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</si>
  <si>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</si>
  <si>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</si>
  <si>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</si>
  <si>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</si>
  <si>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</si>
  <si>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</si>
  <si>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</si>
  <si>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</si>
  <si>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</si>
  <si>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</si>
  <si>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</si>
  <si>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</si>
  <si>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</si>
  <si>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</si>
  <si>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</si>
  <si>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</si>
  <si>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</si>
  <si>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</si>
  <si>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</si>
  <si>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</si>
  <si>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</si>
  <si>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</si>
  <si>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</si>
  <si>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</si>
  <si>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</si>
  <si>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</si>
  <si>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</si>
  <si>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</si>
  <si>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</si>
  <si>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</si>
  <si>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</si>
  <si>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</si>
  <si>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</si>
  <si>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</si>
  <si>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</si>
  <si>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</si>
  <si>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</si>
  <si>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</si>
  <si>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</si>
  <si>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</si>
  <si>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</si>
  <si>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</si>
  <si>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</si>
  <si>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</si>
  <si>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</si>
  <si>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</si>
  <si>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</si>
  <si>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</si>
  <si>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</si>
  <si>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</si>
  <si>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</si>
  <si>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</si>
  <si>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</si>
  <si>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</si>
  <si>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</si>
  <si>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</si>
  <si>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</si>
  <si>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</si>
  <si>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</si>
  <si>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</si>
  <si>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</si>
  <si>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</si>
  <si>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</si>
  <si>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</si>
  <si>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</si>
  <si>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</si>
  <si>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</si>
  <si>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</si>
  <si>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</si>
  <si>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</si>
  <si>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</si>
  <si>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</si>
  <si>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</si>
  <si>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</si>
  <si>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</si>
  <si>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</si>
  <si>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</si>
  <si>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</si>
  <si>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</si>
  <si>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</si>
  <si>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</si>
  <si>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</si>
  <si>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</si>
  <si>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</si>
  <si>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</si>
  <si>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</si>
  <si>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</si>
  <si>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</si>
  <si>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</si>
  <si>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</si>
  <si>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</si>
  <si>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</si>
  <si>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</si>
  <si>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</si>
  <si>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</si>
  <si>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</si>
  <si>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</si>
  <si>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</si>
  <si>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</si>
  <si>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</si>
  <si>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</si>
  <si>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</si>
  <si>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</si>
  <si>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</si>
  <si>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</si>
  <si>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</si>
  <si>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</si>
  <si>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</si>
  <si>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</si>
  <si>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</si>
  <si>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</si>
  <si>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</si>
  <si>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</si>
  <si>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</si>
  <si>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</si>
  <si>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</si>
  <si>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</si>
  <si>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</si>
  <si>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</si>
  <si>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</si>
  <si>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</si>
  <si>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</si>
  <si>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</si>
  <si>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</si>
  <si>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</si>
  <si>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</si>
  <si>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</si>
  <si>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</si>
  <si>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</si>
  <si>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</si>
  <si>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</si>
  <si>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</si>
  <si>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</si>
  <si>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</si>
  <si>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</si>
  <si>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</si>
  <si>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</si>
  <si>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</si>
  <si>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</si>
  <si>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</si>
  <si>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</si>
  <si>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</si>
  <si>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</si>
  <si>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</si>
  <si>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</si>
  <si>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</si>
  <si>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</si>
  <si>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</si>
  <si>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</si>
  <si>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</si>
  <si>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</si>
  <si>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</si>
  <si>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</si>
  <si>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</si>
  <si>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</si>
  <si>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</si>
  <si>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</si>
  <si>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</si>
  <si>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</si>
  <si>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</si>
  <si>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</si>
  <si>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</si>
  <si>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</si>
  <si>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</si>
  <si>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</si>
  <si>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</si>
  <si>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</si>
  <si>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</si>
  <si>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</si>
  <si>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</si>
  <si>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</si>
  <si>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</si>
  <si>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</si>
  <si>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</si>
  <si>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</si>
  <si>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</si>
  <si>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</si>
  <si>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</si>
  <si>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</si>
  <si>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</si>
  <si>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</si>
  <si>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</si>
  <si>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</si>
  <si>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</si>
  <si>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</si>
  <si>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</si>
  <si>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</si>
  <si>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</si>
  <si>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</si>
  <si>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</si>
  <si>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</si>
  <si>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</si>
  <si>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</si>
  <si>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</si>
  <si>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</si>
  <si>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</si>
  <si>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</si>
  <si>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</si>
  <si>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</si>
  <si>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</si>
  <si>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</si>
  <si>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</si>
  <si>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</si>
  <si>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</si>
  <si>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</si>
  <si>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</si>
  <si>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</si>
  <si>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</si>
  <si>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</si>
  <si>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</si>
  <si>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</si>
  <si>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</si>
  <si>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</si>
  <si>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</si>
  <si>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</si>
  <si>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</si>
  <si>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</si>
  <si>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</si>
  <si>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</si>
  <si>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</si>
  <si>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</si>
  <si>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</si>
  <si>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</si>
  <si>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</si>
  <si>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</si>
  <si>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</si>
  <si>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</si>
  <si>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</si>
  <si>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</si>
  <si>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</si>
  <si>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</si>
  <si>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</si>
  <si>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</si>
  <si>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</si>
  <si>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</si>
  <si>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</si>
  <si>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</si>
  <si>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</si>
  <si>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</si>
  <si>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</si>
  <si>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</si>
  <si>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</si>
  <si>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</si>
  <si>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</si>
  <si>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</si>
  <si>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</si>
  <si>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</si>
  <si>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</si>
  <si>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</si>
  <si>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</si>
  <si>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</si>
  <si>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</si>
  <si>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</si>
  <si>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</si>
  <si>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</si>
  <si>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</si>
  <si>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</si>
  <si>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</si>
  <si>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</si>
  <si>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</si>
  <si>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</si>
  <si>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</si>
  <si>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</si>
  <si>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</si>
  <si>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</si>
  <si>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</si>
  <si>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</si>
  <si>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</si>
  <si>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</si>
  <si>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</si>
  <si>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</si>
  <si>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</si>
  <si>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</si>
  <si>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</si>
  <si>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</si>
  <si>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</si>
  <si>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</si>
  <si>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</si>
  <si>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</si>
  <si>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</si>
  <si>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</si>
  <si>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</si>
  <si>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</si>
  <si>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</si>
  <si>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</si>
  <si>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</si>
  <si>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</si>
  <si>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</si>
  <si>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</si>
  <si>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</si>
  <si>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</si>
  <si>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</si>
  <si>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</si>
  <si>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</si>
  <si>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</si>
  <si>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</si>
  <si>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</si>
  <si>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</si>
  <si>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</si>
  <si>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</si>
  <si>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</si>
  <si>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</si>
  <si>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</si>
  <si>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</si>
  <si>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</si>
  <si>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</si>
  <si>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</si>
  <si>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</si>
  <si>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</si>
  <si>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</si>
  <si>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</si>
  <si>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</si>
  <si>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</si>
  <si>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</si>
  <si>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</si>
  <si>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</si>
  <si>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</si>
  <si>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</si>
  <si>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</si>
  <si>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</si>
  <si>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</si>
  <si>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</si>
  <si>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</si>
  <si>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</si>
  <si>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</si>
  <si>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</si>
  <si>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</si>
  <si>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</si>
  <si>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</si>
  <si>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</si>
  <si>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</si>
  <si>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</si>
  <si>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</si>
  <si>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</si>
  <si>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</si>
  <si>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</si>
  <si>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</si>
  <si>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</si>
  <si>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</si>
  <si>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</si>
  <si>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</si>
  <si>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</si>
  <si>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</si>
  <si>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</si>
  <si>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</si>
  <si>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</si>
  <si>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</si>
  <si>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</si>
  <si>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</si>
  <si>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</si>
  <si>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</si>
  <si>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</si>
  <si>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</si>
  <si>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</si>
  <si>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</si>
  <si>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</si>
  <si>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</si>
  <si>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</si>
  <si>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</si>
  <si>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</si>
  <si>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</si>
  <si>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</si>
  <si>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</si>
  <si>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</si>
  <si>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</si>
  <si>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</si>
  <si>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</si>
  <si>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</si>
  <si>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</si>
  <si>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</si>
  <si>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</si>
  <si>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</si>
  <si>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</si>
  <si>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</si>
  <si>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</si>
  <si>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</si>
  <si>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</si>
  <si>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</si>
  <si>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</si>
  <si>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</si>
  <si>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</si>
  <si>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</si>
  <si>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</si>
  <si>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</si>
  <si>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</si>
  <si>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</si>
  <si>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</si>
  <si>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</si>
  <si>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</si>
  <si>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</si>
  <si>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</si>
  <si>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</si>
  <si>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</si>
  <si>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</si>
  <si>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</si>
  <si>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</si>
  <si>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</si>
  <si>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</si>
  <si>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</si>
  <si>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</si>
  <si>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</si>
  <si>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</si>
  <si>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</si>
  <si>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</si>
  <si>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</si>
  <si>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</si>
  <si>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</si>
  <si>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</si>
  <si>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</si>
  <si>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</si>
  <si>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</si>
  <si>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</si>
  <si>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</si>
  <si>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</si>
  <si>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</si>
  <si>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</si>
  <si>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</si>
  <si>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</si>
  <si>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</si>
  <si>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</si>
  <si>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</si>
  <si>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</si>
  <si>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</si>
  <si>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</si>
  <si>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</si>
  <si>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</si>
  <si>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</si>
  <si>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</si>
  <si>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</si>
  <si>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</si>
  <si>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</si>
  <si>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</si>
  <si>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</si>
  <si>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</si>
  <si>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</si>
  <si>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</si>
  <si>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</si>
  <si>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</si>
  <si>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</si>
  <si>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</si>
  <si>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</si>
  <si>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</si>
  <si>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</si>
  <si>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</si>
  <si>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</si>
  <si>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</si>
  <si>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</si>
  <si>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</si>
  <si>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</si>
  <si>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</si>
  <si>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</si>
  <si>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</si>
  <si>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</si>
  <si>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</si>
  <si>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</si>
  <si>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</si>
  <si>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</si>
  <si>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</si>
  <si>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</si>
  <si>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</si>
  <si>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</si>
  <si>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</si>
  <si>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</si>
  <si>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</si>
  <si>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</si>
  <si>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</si>
  <si>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</si>
  <si>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</si>
  <si>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</si>
  <si>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</si>
  <si>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</si>
  <si>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</si>
  <si>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</si>
  <si>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</si>
  <si>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</si>
  <si>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</si>
  <si>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</si>
  <si>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</si>
  <si>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</si>
  <si>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</si>
  <si>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</si>
  <si>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</si>
  <si>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</si>
  <si>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</si>
  <si>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</si>
  <si>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</si>
  <si>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</si>
  <si>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</si>
  <si>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</si>
  <si>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</si>
  <si>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</si>
  <si>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</si>
  <si>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</si>
  <si>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</si>
  <si>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</si>
  <si>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</si>
  <si>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</si>
  <si>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</si>
  <si>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</si>
  <si>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</si>
  <si>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</si>
  <si>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</si>
  <si>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</si>
  <si>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</si>
  <si>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</si>
  <si>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</si>
  <si>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</si>
  <si>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</si>
  <si>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</si>
  <si>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</si>
  <si>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</si>
  <si>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</si>
  <si>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</si>
  <si>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</si>
  <si>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</si>
  <si>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</si>
  <si>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</si>
  <si>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</si>
  <si>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</si>
  <si>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</si>
  <si>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</si>
  <si>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</si>
  <si>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</si>
  <si>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</si>
  <si>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</si>
  <si>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</si>
  <si>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</si>
  <si>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</si>
  <si>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</si>
  <si>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</si>
  <si>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</si>
  <si>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</si>
  <si>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</si>
  <si>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</si>
  <si>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</si>
  <si>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</si>
  <si>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</si>
  <si>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</si>
  <si>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</si>
  <si>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</si>
  <si>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</si>
  <si>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</si>
  <si>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</si>
  <si>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</si>
  <si>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</si>
  <si>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</si>
  <si>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</si>
  <si>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</si>
  <si>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</si>
  <si>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</si>
  <si>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</si>
  <si>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</si>
  <si>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</si>
  <si>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</si>
  <si>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</si>
  <si>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</si>
  <si>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</si>
  <si>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</si>
  <si>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</si>
  <si>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</si>
  <si>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</si>
  <si>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</si>
  <si>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</si>
  <si>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</si>
  <si>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</si>
  <si>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</si>
  <si>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</si>
  <si>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</si>
  <si>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</si>
  <si>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</si>
  <si>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</si>
  <si>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</si>
  <si>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</si>
  <si>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</si>
  <si>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</si>
  <si>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</si>
  <si>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</si>
  <si>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</si>
  <si>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</si>
  <si>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</si>
  <si>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</si>
  <si>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</si>
  <si>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</si>
  <si>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</si>
  <si>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</si>
  <si>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</si>
  <si>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</si>
  <si>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</si>
  <si>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</si>
  <si>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</si>
  <si>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</si>
  <si>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</si>
  <si>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</si>
  <si>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</si>
  <si>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</si>
  <si>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</si>
  <si>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</si>
  <si>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</si>
  <si>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</si>
  <si>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</si>
  <si>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</si>
  <si>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</si>
  <si>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</si>
  <si>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</si>
  <si>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</si>
  <si>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</si>
  <si>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</si>
  <si>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</si>
  <si>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</si>
  <si>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</si>
  <si>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</si>
  <si>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</si>
  <si>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</si>
  <si>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</si>
  <si>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</si>
  <si>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</si>
  <si>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</si>
  <si>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</si>
  <si>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</si>
  <si>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</si>
  <si>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</si>
  <si>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</si>
  <si>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</si>
  <si>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</si>
  <si>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</si>
  <si>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</si>
  <si>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</si>
  <si>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</si>
  <si>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</si>
  <si>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</si>
  <si>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</si>
  <si>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</si>
  <si>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</si>
  <si>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</si>
  <si>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</si>
  <si>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</si>
  <si>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</si>
  <si>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</si>
  <si>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</si>
  <si>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</si>
  <si>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</si>
  <si>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</si>
  <si>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</si>
  <si>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</si>
  <si>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</si>
  <si>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</si>
  <si>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</si>
  <si>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</si>
  <si>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</si>
  <si>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</si>
  <si>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</si>
  <si>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</si>
  <si>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</si>
  <si>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</si>
  <si>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</si>
  <si>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</si>
  <si>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</si>
  <si>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</si>
  <si>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</si>
  <si>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</si>
  <si>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</si>
  <si>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</si>
  <si>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</si>
  <si>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</si>
  <si>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</si>
  <si>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</si>
  <si>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</si>
  <si>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</si>
  <si>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</si>
  <si>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</si>
  <si>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</si>
  <si>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</si>
  <si>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</si>
  <si>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</si>
  <si>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</si>
  <si>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</si>
  <si>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</si>
  <si>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</si>
  <si>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</si>
  <si>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</si>
  <si>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</si>
  <si>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</si>
  <si>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</si>
  <si>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</si>
  <si>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</si>
  <si>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</si>
  <si>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</si>
  <si>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</si>
  <si>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</si>
  <si>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</si>
  <si>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</si>
  <si>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</si>
  <si>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</si>
  <si>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</si>
  <si>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</si>
  <si>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</si>
  <si>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</si>
  <si>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</si>
  <si>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</si>
  <si>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</si>
  <si>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</si>
  <si>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</si>
  <si>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</si>
  <si>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</si>
  <si>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</si>
  <si>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</si>
  <si>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</si>
  <si>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</si>
  <si>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</si>
  <si>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</si>
  <si>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</si>
  <si>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</si>
  <si>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</si>
  <si>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</si>
  <si>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</si>
  <si>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</si>
  <si>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</si>
  <si>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</si>
  <si>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</si>
  <si>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</si>
  <si>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</si>
  <si>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</si>
  <si>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</si>
  <si>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</si>
  <si>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</si>
  <si>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</si>
  <si>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</si>
  <si>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</si>
  <si>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</si>
  <si>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</si>
  <si>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</si>
  <si>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</si>
  <si>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</si>
  <si>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</si>
  <si>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</si>
  <si>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</si>
  <si>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</si>
  <si>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</si>
  <si>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</si>
  <si>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</si>
  <si>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</si>
  <si>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</si>
  <si>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</si>
  <si>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</si>
  <si>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</si>
  <si>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</si>
  <si>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</si>
  <si>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</si>
  <si>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</si>
  <si>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</si>
  <si>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</si>
  <si>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</si>
  <si>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</si>
  <si>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</si>
  <si>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</si>
  <si>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</si>
  <si>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</si>
  <si>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</si>
  <si>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</si>
  <si>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</si>
  <si>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</si>
  <si>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</si>
  <si>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</si>
  <si>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</si>
  <si>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</si>
  <si>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</si>
  <si>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</si>
  <si>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</si>
  <si>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</si>
  <si>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</si>
  <si>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</si>
  <si>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</si>
  <si>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</si>
  <si>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</si>
  <si>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</si>
  <si>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</si>
  <si>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</si>
  <si>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</si>
  <si>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</si>
  <si>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</si>
  <si>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</si>
  <si>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</si>
  <si>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</si>
  <si>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</si>
  <si>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</si>
  <si>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</si>
  <si>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</si>
  <si>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</si>
  <si>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</si>
  <si>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</si>
  <si>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</si>
  <si>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</si>
  <si>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</si>
  <si>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</si>
  <si>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</si>
  <si>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</si>
  <si>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</si>
  <si>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</si>
  <si>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</si>
  <si>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</si>
  <si>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</si>
  <si>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</si>
  <si>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</si>
  <si>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</si>
  <si>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</si>
  <si>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</si>
  <si>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</si>
  <si>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</si>
  <si>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</si>
  <si>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</si>
  <si>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</si>
  <si>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</si>
  <si>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</si>
  <si>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</si>
  <si>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</si>
  <si>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</si>
  <si>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</si>
  <si>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</si>
  <si>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</si>
  <si>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</si>
  <si>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</si>
  <si>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</si>
  <si>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</si>
  <si>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</si>
  <si>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</si>
  <si>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</si>
  <si>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</si>
  <si>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</si>
  <si>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</si>
  <si>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</si>
  <si>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</si>
  <si>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</si>
  <si>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</si>
  <si>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</si>
  <si>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</si>
  <si>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</si>
  <si>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</si>
  <si>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</si>
  <si>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</si>
  <si>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</si>
  <si>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</si>
  <si>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</si>
  <si>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</si>
  <si>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</si>
  <si>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</si>
  <si>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</si>
  <si>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</si>
  <si>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</si>
  <si>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</si>
  <si>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</si>
  <si>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</si>
  <si>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</si>
  <si>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</si>
  <si>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</si>
  <si>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</si>
  <si>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</si>
  <si>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</si>
  <si>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</si>
  <si>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</si>
  <si>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</si>
  <si>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</si>
  <si>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</si>
  <si>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</si>
  <si>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</si>
  <si>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</si>
  <si>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</si>
  <si>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</si>
  <si>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</si>
  <si>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</si>
  <si>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</si>
  <si>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</si>
  <si>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</si>
  <si>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</si>
  <si>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</si>
  <si>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</si>
  <si>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</si>
  <si>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</si>
  <si>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</si>
  <si>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</si>
  <si>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</si>
  <si>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</si>
  <si>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</si>
  <si>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</si>
  <si>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</si>
  <si>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</si>
  <si>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</si>
  <si>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</si>
  <si>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</si>
  <si>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</si>
  <si>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</si>
  <si>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</si>
  <si>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</si>
  <si>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</si>
  <si>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</si>
  <si>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</si>
  <si>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</si>
  <si>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</si>
  <si>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</si>
  <si>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</si>
  <si>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</si>
  <si>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</si>
  <si>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</si>
  <si>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</si>
  <si>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</si>
  <si>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</si>
  <si>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</si>
  <si>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</si>
  <si>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</si>
  <si>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</si>
  <si>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</si>
  <si>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</si>
  <si>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</si>
  <si>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</si>
  <si>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</si>
  <si>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</si>
  <si>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</si>
  <si>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</si>
  <si>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</si>
  <si>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</si>
  <si>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</si>
  <si>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</si>
  <si>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</si>
  <si>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</si>
  <si>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</si>
  <si>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</si>
  <si>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</si>
  <si>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</si>
  <si>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</si>
  <si>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</si>
  <si>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</si>
  <si>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</si>
  <si>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</si>
  <si>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</si>
  <si>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</si>
  <si>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</si>
  <si>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</si>
  <si>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</si>
  <si>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</si>
  <si>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</si>
  <si>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</si>
  <si>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</si>
  <si>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</si>
  <si>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</si>
  <si>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</si>
  <si>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</si>
  <si>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</si>
  <si>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</si>
  <si>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</si>
  <si>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</si>
  <si>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</si>
  <si>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</si>
  <si>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</si>
  <si>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</si>
  <si>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</si>
  <si>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</si>
  <si>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</si>
  <si>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</si>
  <si>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</si>
  <si>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</si>
  <si>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</si>
  <si>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</si>
  <si>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</si>
  <si>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</si>
  <si>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</si>
  <si>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</si>
  <si>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</si>
  <si>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</si>
  <si>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</si>
  <si>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</si>
  <si>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</si>
  <si>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</si>
  <si>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</si>
  <si>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</si>
  <si>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</si>
  <si>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</si>
  <si>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</si>
  <si>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</si>
  <si>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</si>
  <si>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</si>
  <si>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</si>
  <si>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</si>
  <si>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</si>
  <si>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</si>
  <si>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</si>
  <si>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</si>
  <si>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</si>
  <si>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</si>
  <si>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</si>
  <si>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</si>
  <si>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</si>
  <si>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</si>
  <si>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</si>
  <si>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</si>
  <si>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</si>
  <si>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</si>
  <si>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</si>
  <si>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</si>
  <si>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</si>
  <si>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</si>
  <si>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</si>
  <si>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</si>
  <si>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</si>
  <si>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</si>
  <si>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</si>
  <si>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</si>
  <si>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</si>
  <si>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</si>
  <si>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</si>
  <si>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</si>
  <si>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</si>
  <si>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</si>
  <si>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</si>
  <si>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</si>
  <si>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</si>
  <si>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</si>
  <si>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</si>
  <si>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</si>
  <si>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</si>
  <si>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</si>
  <si>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</si>
  <si>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</si>
  <si>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</si>
  <si>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</si>
  <si>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</si>
  <si>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</si>
  <si>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</si>
  <si>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</si>
  <si>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</si>
  <si>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</si>
  <si>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</si>
  <si>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</si>
  <si>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</si>
  <si>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</si>
  <si>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</si>
  <si>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</si>
  <si>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</si>
  <si>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</si>
  <si>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</si>
  <si>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</si>
  <si>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</si>
  <si>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</si>
  <si>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</si>
  <si>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</si>
  <si>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</si>
  <si>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</si>
  <si>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</si>
  <si>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</si>
  <si>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</si>
  <si>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</si>
  <si>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</si>
  <si>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</si>
  <si>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</si>
  <si>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</si>
  <si>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</si>
  <si>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</si>
  <si>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</si>
  <si>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</si>
  <si>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</si>
  <si>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</si>
  <si>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</si>
  <si>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</si>
  <si>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</si>
  <si>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</si>
  <si>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</si>
  <si>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</si>
  <si>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</si>
  <si>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</si>
  <si>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</si>
  <si>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</si>
  <si>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</si>
  <si>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</si>
  <si>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</si>
  <si>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</si>
  <si>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</si>
  <si>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</si>
  <si>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</si>
  <si>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</si>
  <si>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</si>
  <si>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</si>
  <si>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</si>
  <si>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</si>
  <si>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</si>
  <si>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</si>
  <si>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</si>
  <si>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</si>
  <si>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</si>
  <si>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</si>
  <si>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</si>
  <si>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</si>
  <si>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</si>
  <si>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</si>
  <si>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</si>
  <si>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</si>
  <si>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</si>
  <si>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</si>
  <si>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</si>
  <si>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</si>
  <si>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</si>
  <si>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</si>
  <si>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</si>
  <si>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</si>
  <si>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</si>
  <si>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</si>
  <si>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</si>
  <si>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</si>
  <si>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</si>
  <si>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</si>
  <si>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</si>
  <si>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</si>
  <si>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</si>
  <si>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</si>
  <si>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</si>
  <si>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</si>
  <si>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</si>
  <si>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</si>
  <si>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</si>
  <si>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</si>
  <si>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</si>
  <si>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</si>
  <si>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</si>
  <si>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</si>
  <si>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</si>
  <si>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</si>
  <si>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</si>
  <si>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</si>
  <si>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</si>
  <si>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</si>
  <si>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</si>
  <si>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</si>
  <si>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</si>
  <si>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</si>
  <si>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</si>
  <si>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</si>
  <si>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</si>
  <si>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</si>
  <si>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</si>
  <si>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</si>
  <si>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</si>
  <si>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</si>
  <si>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</si>
  <si>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</si>
  <si>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</si>
  <si>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</si>
  <si>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</si>
  <si>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</si>
  <si>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</si>
  <si>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</si>
  <si>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</si>
  <si>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</si>
  <si>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</si>
  <si>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</si>
  <si>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</si>
  <si>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</si>
  <si>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</si>
  <si>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</si>
  <si>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</si>
  <si>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</si>
  <si>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</si>
  <si>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</si>
  <si>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</si>
  <si>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</si>
  <si>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</si>
  <si>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</si>
  <si>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</si>
  <si>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</si>
  <si>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</si>
  <si>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</si>
  <si>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</si>
  <si>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</si>
  <si>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</si>
  <si>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</si>
  <si>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</si>
  <si>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</si>
  <si>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</si>
  <si>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</si>
  <si>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</si>
  <si>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</si>
  <si>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</si>
  <si>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</si>
  <si>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</si>
  <si>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</si>
  <si>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</si>
  <si>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</si>
  <si>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</si>
  <si>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</si>
  <si>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</si>
  <si>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</si>
  <si>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</si>
  <si>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</si>
  <si>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</si>
  <si>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</si>
  <si>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</si>
  <si>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</si>
  <si>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</si>
  <si>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</si>
  <si>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</si>
  <si>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</si>
  <si>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</si>
  <si>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</si>
  <si>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</si>
  <si>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</si>
  <si>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</si>
  <si>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</si>
  <si>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</si>
  <si>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</si>
  <si>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</si>
  <si>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</si>
  <si>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</si>
  <si>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</si>
  <si>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</si>
  <si>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</si>
  <si>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</si>
  <si>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</si>
  <si>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</si>
  <si>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</si>
  <si>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</si>
  <si>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</si>
  <si>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</si>
  <si>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</si>
  <si>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</si>
  <si>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</si>
  <si>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</si>
  <si>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</si>
  <si>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</si>
  <si>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</si>
  <si>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</si>
  <si>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</si>
  <si>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</si>
  <si>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</si>
  <si>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</si>
  <si>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</si>
  <si>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</si>
  <si>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</si>
  <si>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</si>
  <si>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</si>
  <si>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</si>
  <si>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</si>
  <si>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</si>
  <si>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</si>
  <si>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</si>
  <si>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</si>
  <si>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</si>
  <si>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</si>
  <si>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</si>
  <si>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</si>
  <si>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</si>
  <si>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</si>
  <si>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</si>
  <si>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</si>
  <si>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</si>
  <si>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</si>
  <si>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</si>
  <si>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</si>
  <si>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</si>
  <si>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</si>
  <si>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</si>
  <si>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</si>
  <si>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</si>
  <si>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</si>
  <si>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</si>
  <si>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</si>
  <si>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</si>
  <si>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</si>
  <si>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</si>
  <si>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</si>
  <si>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</si>
  <si>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</si>
  <si>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</si>
  <si>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</si>
  <si>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</si>
  <si>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</si>
  <si>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</si>
  <si>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</si>
  <si>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</si>
  <si>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</si>
  <si>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</si>
  <si>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</si>
  <si>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</si>
  <si>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</si>
  <si>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</si>
  <si>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</si>
  <si>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</si>
  <si>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</si>
  <si>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</si>
  <si>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</si>
  <si>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</si>
  <si>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</si>
  <si>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</si>
  <si>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</si>
  <si>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</si>
  <si>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</si>
  <si>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</si>
  <si>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</si>
  <si>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</si>
  <si>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</si>
  <si>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</si>
  <si>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</si>
  <si>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</si>
  <si>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</si>
  <si>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</si>
  <si>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</si>
  <si>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</si>
  <si>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</si>
  <si>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</si>
  <si>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</si>
  <si>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</si>
  <si>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</si>
  <si>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</si>
  <si>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</si>
  <si>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</si>
  <si>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</si>
  <si>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</si>
  <si>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</si>
  <si>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</si>
  <si>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</si>
  <si>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</si>
  <si>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</si>
  <si>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</si>
  <si>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</si>
  <si>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</si>
  <si>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</si>
  <si>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</si>
  <si>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</si>
  <si>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</si>
  <si>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</si>
  <si>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</si>
  <si>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</si>
  <si>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</si>
  <si>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</si>
  <si>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</si>
  <si>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</si>
  <si>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</si>
  <si>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</si>
  <si>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</si>
  <si>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</si>
  <si>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</si>
  <si>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</si>
  <si>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</si>
  <si>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</si>
  <si>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</si>
  <si>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</si>
  <si>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</si>
  <si>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</si>
  <si>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</si>
  <si>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</si>
  <si>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</si>
  <si>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</si>
  <si>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</si>
  <si>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</si>
  <si>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</si>
  <si>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</si>
  <si>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</si>
  <si>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</si>
  <si>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</si>
  <si>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</si>
  <si>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</si>
  <si>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</si>
  <si>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</si>
  <si>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</si>
  <si>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</si>
  <si>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</si>
  <si>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</si>
  <si>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</si>
  <si>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</si>
  <si>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</si>
  <si>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</si>
  <si>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</si>
  <si>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</si>
  <si>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</si>
  <si>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</si>
  <si>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</si>
  <si>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</si>
  <si>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</si>
  <si>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</si>
  <si>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</si>
  <si>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</si>
  <si>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</si>
  <si>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</si>
  <si>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</si>
  <si>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</si>
  <si>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</si>
  <si>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</si>
  <si>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</si>
  <si>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</si>
  <si>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</si>
  <si>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</si>
  <si>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</si>
  <si>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</si>
  <si>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</si>
  <si>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</si>
  <si>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</si>
  <si>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</si>
  <si>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</si>
  <si>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</si>
  <si>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</si>
  <si>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</si>
  <si>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</si>
  <si>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</si>
  <si>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</si>
  <si>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</si>
  <si>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</si>
  <si>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</si>
  <si>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</si>
  <si>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</si>
  <si>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</si>
  <si>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</si>
  <si>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</si>
  <si>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</si>
  <si>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</si>
  <si>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</si>
  <si>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</si>
  <si>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</si>
  <si>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</si>
  <si>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</si>
  <si>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</si>
  <si>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</si>
  <si>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</si>
  <si>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</si>
  <si>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</si>
  <si>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</si>
  <si>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</si>
  <si>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</si>
  <si>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</si>
  <si>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</si>
  <si>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</si>
  <si>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</si>
  <si>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</si>
  <si>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</si>
  <si>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</si>
  <si>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</si>
  <si>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</si>
  <si>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</si>
  <si>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</si>
  <si>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</si>
  <si>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</si>
  <si>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</si>
  <si>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</si>
  <si>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</si>
  <si>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</si>
  <si>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</si>
  <si>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</si>
  <si>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</si>
  <si>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</si>
  <si>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</si>
  <si>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</si>
  <si>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</si>
  <si>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</si>
  <si>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</si>
  <si>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</si>
  <si>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</si>
  <si>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</si>
  <si>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</si>
  <si>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</si>
  <si>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</si>
  <si>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</si>
  <si>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</si>
  <si>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</si>
  <si>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</si>
  <si>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</si>
  <si>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</si>
  <si>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</si>
  <si>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</si>
  <si>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</si>
  <si>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</si>
  <si>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</si>
  <si>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</si>
  <si>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</si>
  <si>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</si>
  <si>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</si>
  <si>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</si>
  <si>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</si>
  <si>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</si>
  <si>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</si>
  <si>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</si>
  <si>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</si>
  <si>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</si>
  <si>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</si>
  <si>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</si>
  <si>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</si>
  <si>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</si>
  <si>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</si>
  <si>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</si>
  <si>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</si>
  <si>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</si>
  <si>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</si>
  <si>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</si>
  <si>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</si>
  <si>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</si>
  <si>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</si>
  <si>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</si>
  <si>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</si>
  <si>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</si>
  <si>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</si>
  <si>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</si>
  <si>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</si>
  <si>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</si>
  <si>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</si>
  <si>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</si>
  <si>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</si>
  <si>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</si>
  <si>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</si>
  <si>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</si>
  <si>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</si>
  <si>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</si>
  <si>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</si>
  <si>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</si>
  <si>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</si>
  <si>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</si>
  <si>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</si>
  <si>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</si>
  <si>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</si>
  <si>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</si>
  <si>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</si>
  <si>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</si>
  <si>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</si>
  <si>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</si>
  <si>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</si>
  <si>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</si>
  <si>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</si>
  <si>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</si>
  <si>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</si>
  <si>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</si>
  <si>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</si>
  <si>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</si>
  <si>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</si>
  <si>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</si>
  <si>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</si>
  <si>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</si>
  <si>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</si>
  <si>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</si>
  <si>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</si>
  <si>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</si>
  <si>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</si>
  <si>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</si>
  <si>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</si>
  <si>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</si>
  <si>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</si>
  <si>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</si>
  <si>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</si>
  <si>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</si>
  <si>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</si>
  <si>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</si>
  <si>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</si>
  <si>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</si>
  <si>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</si>
  <si>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</si>
  <si>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</si>
  <si>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</si>
  <si>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</si>
  <si>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</si>
  <si>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</si>
  <si>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</si>
  <si>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</si>
  <si>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</si>
  <si>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</si>
  <si>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</si>
  <si>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</si>
  <si>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</si>
  <si>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</si>
  <si>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</si>
  <si>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</si>
  <si>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</si>
  <si>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</si>
  <si>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</si>
  <si>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</si>
  <si>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</si>
  <si>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</si>
  <si>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</si>
  <si>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</si>
  <si>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</si>
  <si>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</si>
  <si>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</si>
  <si>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</si>
  <si>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</si>
  <si>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</si>
  <si>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</si>
  <si>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</si>
  <si>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</si>
  <si>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</si>
  <si>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</si>
  <si>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</si>
  <si>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</si>
  <si>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</si>
  <si>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</si>
  <si>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</si>
  <si>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</si>
  <si>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</si>
  <si>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</si>
  <si>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</si>
  <si>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</si>
  <si>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</si>
  <si>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</si>
  <si>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</si>
  <si>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</si>
  <si>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</si>
  <si>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</si>
  <si>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</si>
  <si>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</si>
  <si>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</si>
  <si>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</si>
  <si>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</si>
  <si>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</si>
  <si>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</si>
  <si>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</si>
  <si>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</si>
  <si>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</si>
  <si>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</si>
  <si>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</si>
  <si>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</si>
  <si>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</si>
  <si>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</si>
  <si>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</si>
  <si>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</si>
  <si>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</si>
  <si>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</si>
  <si>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</si>
  <si>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</si>
  <si>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</si>
  <si>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</si>
  <si>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</si>
  <si>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</si>
  <si>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</si>
  <si>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</si>
  <si>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</si>
  <si>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</si>
  <si>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</si>
  <si>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</si>
  <si>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</si>
  <si>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</si>
  <si>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</si>
  <si>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</si>
  <si>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</si>
  <si>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</si>
  <si>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</si>
  <si>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</si>
  <si>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</si>
  <si>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</si>
  <si>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</si>
  <si>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</si>
  <si>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</si>
  <si>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</si>
  <si>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</si>
  <si>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</si>
  <si>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</si>
  <si>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</si>
  <si>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</si>
  <si>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</si>
  <si>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</si>
  <si>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</si>
  <si>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</si>
  <si>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</si>
  <si>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</si>
  <si>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</si>
  <si>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</si>
  <si>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</si>
  <si>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</si>
  <si>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</si>
  <si>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</si>
  <si>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</si>
  <si>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</si>
  <si>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</si>
  <si>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</si>
  <si>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</si>
  <si>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</si>
  <si>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</si>
  <si>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</si>
  <si>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</si>
  <si>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</si>
  <si>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</si>
  <si>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</si>
  <si>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</si>
  <si>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</si>
  <si>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</si>
  <si>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</si>
  <si>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</si>
  <si>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</si>
  <si>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</si>
  <si>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</si>
  <si>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</si>
  <si>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</si>
  <si>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</si>
  <si>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</si>
  <si>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</si>
  <si>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</si>
  <si>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</si>
  <si>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</si>
  <si>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</si>
  <si>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</si>
  <si>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</si>
  <si>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</si>
  <si>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</si>
  <si>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</si>
  <si>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</si>
  <si>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</si>
  <si>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</si>
  <si>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</si>
  <si>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</si>
  <si>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</si>
  <si>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</si>
  <si>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</si>
  <si>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</si>
  <si>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</si>
  <si>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</si>
  <si>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</si>
  <si>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</si>
  <si>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</si>
  <si>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</si>
  <si>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</si>
  <si>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</si>
  <si>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</si>
  <si>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</si>
  <si>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</si>
  <si>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</si>
  <si>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</si>
  <si>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</si>
  <si>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</si>
  <si>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</si>
  <si>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</si>
  <si>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</si>
  <si>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</si>
  <si>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</si>
  <si>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</si>
  <si>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</si>
  <si>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</si>
  <si>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</si>
  <si>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</si>
  <si>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</si>
  <si>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</si>
  <si>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</si>
  <si>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</si>
  <si>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</si>
  <si>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</si>
  <si>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</si>
  <si>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</si>
  <si>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</si>
  <si>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</si>
  <si>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</si>
  <si>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</si>
  <si>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</si>
  <si>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</si>
  <si>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</si>
  <si>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</si>
  <si>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</si>
  <si>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</si>
  <si>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</si>
  <si>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</si>
  <si>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</si>
  <si>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</si>
  <si>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</si>
  <si>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</si>
  <si>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</si>
  <si>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</si>
  <si>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</si>
  <si>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</si>
  <si>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</si>
  <si>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</si>
  <si>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</si>
  <si>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</si>
  <si>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</si>
  <si>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</si>
  <si>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</si>
  <si>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</si>
  <si>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</si>
  <si>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</si>
  <si>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</si>
  <si>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</si>
  <si>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</si>
  <si>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</si>
  <si>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</si>
  <si>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</si>
  <si>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</si>
  <si>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</si>
  <si>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</si>
  <si>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</si>
  <si>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</si>
  <si>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</si>
  <si>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</si>
  <si>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</si>
  <si>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</si>
  <si>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</si>
  <si>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</si>
  <si>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</si>
  <si>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</si>
  <si>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</si>
  <si>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</si>
  <si>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</si>
  <si>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</si>
  <si>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</si>
  <si>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</si>
  <si>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</si>
  <si>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</si>
  <si>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</si>
  <si>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</si>
  <si>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</si>
  <si>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</si>
  <si>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</si>
  <si>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</si>
  <si>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</si>
  <si>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</si>
  <si>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</si>
  <si>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</si>
  <si>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</si>
  <si>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</si>
  <si>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</si>
  <si>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</si>
  <si>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</si>
  <si>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</si>
  <si>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</si>
  <si>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</si>
  <si>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</si>
  <si>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</si>
  <si>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</si>
  <si>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</si>
  <si>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</si>
  <si>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</si>
  <si>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</si>
  <si>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</si>
  <si>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</si>
  <si>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</si>
  <si>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</si>
  <si>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</si>
  <si>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</si>
  <si>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</si>
  <si>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</si>
  <si>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</si>
  <si>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</si>
  <si>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</si>
  <si>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</si>
  <si>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</si>
  <si>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</si>
  <si>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</si>
  <si>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</si>
  <si>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</si>
  <si>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</si>
  <si>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</si>
  <si>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</si>
  <si>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</si>
  <si>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</si>
  <si>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</si>
  <si>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</si>
  <si>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</si>
  <si>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</si>
  <si>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</si>
  <si>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</si>
  <si>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</si>
  <si>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</si>
  <si>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</si>
  <si>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</si>
  <si>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</si>
  <si>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</si>
  <si>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</si>
  <si>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</si>
  <si>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</si>
  <si>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</si>
  <si>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</si>
  <si>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</si>
  <si>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</si>
  <si>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</si>
  <si>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</si>
  <si>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</si>
  <si>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</si>
  <si>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</si>
  <si>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</si>
  <si>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</si>
  <si>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</si>
  <si>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</si>
  <si>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</si>
  <si>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</si>
  <si>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</si>
  <si>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</si>
  <si>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</si>
  <si>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</si>
  <si>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</si>
  <si>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</si>
  <si>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</si>
  <si>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</si>
  <si>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</si>
  <si>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</si>
  <si>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</si>
  <si>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</si>
  <si>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</si>
  <si>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</si>
  <si>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</si>
  <si>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</si>
  <si>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</si>
  <si>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</si>
  <si>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</si>
  <si>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</si>
  <si>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</si>
  <si>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</si>
  <si>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</si>
  <si>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</si>
  <si>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</si>
  <si>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</si>
  <si>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</si>
  <si>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</si>
  <si>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</si>
  <si>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</si>
  <si>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</si>
  <si>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</si>
  <si>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</si>
  <si>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</si>
  <si>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</si>
  <si>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</si>
  <si>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</si>
  <si>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</si>
  <si>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</si>
  <si>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</si>
  <si>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</si>
  <si>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</si>
  <si>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</si>
  <si>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</si>
  <si>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</si>
  <si>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</si>
  <si>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</si>
  <si>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</si>
  <si>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</si>
  <si>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</si>
  <si>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</si>
  <si>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</si>
  <si>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</si>
  <si>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</si>
  <si>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</si>
  <si>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</si>
  <si>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</si>
  <si>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</si>
  <si>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</si>
  <si>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</si>
  <si>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</si>
  <si>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</si>
  <si>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</si>
  <si>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</si>
  <si>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</si>
  <si>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</si>
  <si>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</si>
  <si>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</si>
  <si>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</si>
  <si>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</si>
  <si>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</si>
  <si>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</si>
  <si>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</si>
  <si>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</si>
  <si>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</si>
  <si>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</si>
  <si>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</si>
  <si>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</si>
  <si>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</si>
  <si>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</si>
  <si>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</si>
  <si>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</si>
  <si>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</si>
  <si>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</si>
  <si>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</si>
  <si>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</si>
  <si>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</si>
  <si>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</si>
  <si>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</si>
  <si>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</si>
  <si>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</si>
  <si>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</si>
  <si>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</si>
  <si>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</si>
  <si>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</si>
  <si>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</si>
  <si>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</si>
  <si>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</si>
  <si>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</si>
  <si>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</si>
  <si>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</si>
  <si>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</si>
  <si>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</si>
  <si>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</si>
  <si>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</si>
  <si>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</si>
  <si>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</si>
  <si>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</si>
  <si>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</si>
  <si>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</si>
  <si>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</si>
  <si>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</si>
  <si>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</si>
  <si>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</si>
  <si>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</si>
  <si>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</si>
  <si>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</si>
  <si>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</si>
  <si>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</si>
  <si>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</si>
  <si>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</si>
  <si>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</si>
  <si>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</si>
  <si>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</si>
  <si>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</si>
  <si>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</si>
  <si>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</si>
  <si>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</si>
  <si>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</si>
  <si>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</si>
  <si>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</si>
  <si>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</si>
  <si>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</si>
  <si>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</si>
  <si>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</si>
  <si>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</si>
  <si>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</si>
  <si>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</si>
  <si>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</si>
  <si>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</si>
  <si>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</si>
  <si>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</si>
  <si>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</si>
  <si>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</si>
  <si>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</si>
  <si>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</si>
  <si>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</si>
  <si>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</si>
  <si>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</si>
  <si>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</si>
  <si>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</si>
  <si>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</si>
  <si>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</si>
  <si>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</si>
  <si>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</si>
  <si>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</si>
  <si>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</si>
  <si>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</si>
  <si>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</si>
  <si>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</si>
  <si>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</si>
  <si>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</si>
  <si>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</si>
  <si>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</si>
  <si>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</si>
  <si>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</si>
  <si>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</si>
  <si>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</si>
  <si>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</si>
  <si>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</si>
  <si>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</si>
  <si>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</si>
  <si>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</si>
  <si>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</si>
  <si>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</si>
  <si>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</si>
  <si>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</si>
  <si>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</si>
  <si>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</si>
  <si>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</si>
  <si>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</si>
  <si>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</si>
  <si>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</si>
  <si>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</si>
  <si>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</si>
  <si>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</si>
  <si>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</si>
  <si>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</si>
  <si>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</si>
  <si>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</si>
  <si>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</si>
  <si>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</si>
  <si>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</si>
  <si>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</si>
  <si>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</si>
  <si>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</si>
  <si>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</si>
  <si>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</si>
  <si>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</si>
  <si>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</si>
  <si>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</si>
  <si>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</si>
  <si>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</si>
  <si>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</si>
  <si>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</si>
  <si>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</si>
  <si>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</si>
  <si>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</si>
  <si>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</si>
  <si>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</si>
  <si>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</si>
  <si>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</si>
  <si>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</si>
  <si>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</si>
  <si>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</si>
  <si>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</si>
  <si>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</si>
  <si>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</si>
  <si>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</si>
  <si>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</si>
  <si>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</si>
  <si>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</si>
  <si>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</si>
  <si>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</si>
  <si>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</si>
  <si>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</si>
  <si>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</si>
  <si>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</si>
  <si>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</si>
  <si>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</si>
  <si>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</si>
  <si>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</si>
  <si>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</si>
  <si>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</si>
  <si>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</si>
  <si>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</si>
  <si>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</si>
  <si>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</si>
  <si>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</si>
  <si>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</si>
  <si>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</si>
  <si>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</si>
  <si>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</si>
  <si>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</si>
  <si>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</si>
  <si>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</si>
  <si>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</si>
  <si>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</si>
  <si>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</si>
  <si>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</si>
  <si>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</si>
  <si>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</si>
  <si>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</si>
  <si>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</si>
  <si>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</si>
  <si>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</si>
  <si>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</si>
  <si>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</si>
  <si>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</si>
  <si>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</si>
  <si>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</si>
  <si>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</si>
  <si>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</si>
  <si>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</si>
  <si>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</si>
  <si>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</si>
  <si>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</si>
  <si>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</si>
  <si>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</si>
  <si>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</si>
  <si>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</si>
  <si>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</si>
  <si>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</si>
  <si>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</si>
  <si>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</si>
  <si>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</si>
  <si>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</si>
  <si>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</si>
  <si>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</si>
  <si>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</si>
  <si>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</si>
  <si>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</si>
  <si>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</si>
  <si>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</si>
  <si>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</si>
  <si>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</si>
  <si>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</si>
  <si>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</si>
  <si>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</si>
  <si>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</si>
  <si>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</si>
  <si>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</si>
  <si>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</si>
  <si>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</si>
  <si>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</si>
  <si>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</si>
  <si>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</si>
  <si>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</si>
  <si>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</si>
  <si>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</si>
  <si>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</si>
  <si>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</si>
  <si>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</si>
  <si>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</si>
  <si>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</si>
  <si>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</si>
  <si>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</si>
  <si>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</si>
  <si>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</si>
  <si>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</si>
  <si>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</si>
  <si>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</si>
  <si>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</si>
  <si>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</si>
  <si>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</si>
  <si>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</si>
  <si>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</si>
  <si>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</si>
  <si>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</si>
  <si>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</si>
  <si>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</si>
  <si>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</si>
  <si>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</si>
  <si>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</si>
  <si>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</si>
  <si>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</si>
  <si>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</si>
  <si>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</si>
  <si>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</si>
  <si>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</si>
  <si>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</si>
  <si>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</si>
  <si>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</si>
  <si>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</si>
  <si>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</si>
  <si>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</si>
  <si>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</si>
  <si>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</si>
  <si>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</si>
  <si>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</si>
  <si>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</si>
  <si>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</si>
  <si>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</si>
  <si>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</si>
  <si>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</si>
  <si>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</si>
  <si>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</si>
  <si>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</si>
  <si>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</si>
  <si>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</si>
  <si>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</si>
  <si>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</si>
  <si>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</si>
  <si>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</si>
  <si>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</si>
  <si>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</si>
  <si>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</si>
  <si>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</si>
  <si>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</si>
  <si>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</si>
  <si>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</si>
  <si>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</si>
  <si>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</si>
  <si>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</si>
  <si>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</si>
  <si>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</si>
  <si>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</si>
  <si>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</si>
  <si>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</si>
  <si>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</si>
  <si>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</si>
  <si>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</si>
  <si>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</si>
  <si>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</si>
  <si>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</si>
  <si>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</si>
  <si>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</si>
  <si>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</si>
  <si>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</si>
  <si>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</si>
  <si>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</si>
  <si>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</si>
  <si>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</si>
  <si>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</si>
  <si>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</si>
  <si>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</si>
  <si>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</si>
  <si>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</si>
  <si>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</si>
  <si>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</si>
  <si>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</si>
  <si>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</si>
  <si>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</si>
  <si>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</si>
  <si>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</si>
  <si>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</si>
  <si>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</si>
  <si>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</si>
  <si>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</si>
  <si>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</si>
  <si>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</si>
  <si>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</si>
  <si>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</si>
  <si>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</si>
  <si>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</si>
  <si>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</si>
  <si>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</si>
  <si>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</si>
  <si>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</si>
  <si>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</si>
  <si>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</si>
  <si>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</si>
  <si>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</si>
  <si>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</si>
  <si>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</si>
  <si>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</si>
  <si>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</si>
  <si>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</si>
  <si>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</si>
  <si>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</si>
  <si>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</si>
  <si>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</si>
  <si>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</si>
  <si>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</si>
  <si>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</si>
  <si>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</si>
  <si>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</si>
  <si>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</si>
  <si>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</si>
  <si>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</si>
  <si>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</si>
  <si>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</si>
  <si>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</si>
  <si>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</si>
  <si>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</si>
  <si>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</si>
  <si>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</si>
  <si>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</si>
  <si>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</si>
  <si>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</si>
  <si>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</si>
  <si>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</si>
  <si>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</si>
  <si>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</si>
  <si>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</si>
  <si>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</si>
  <si>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</si>
  <si>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</si>
  <si>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</si>
  <si>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</si>
  <si>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</si>
  <si>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</si>
  <si>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</si>
  <si>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</si>
  <si>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</si>
  <si>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</si>
  <si>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</si>
  <si>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</si>
  <si>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</si>
  <si>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</si>
  <si>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</si>
  <si>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</si>
  <si>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</si>
  <si>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</si>
  <si>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</si>
  <si>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</si>
  <si>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</si>
  <si>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</si>
  <si>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</si>
  <si>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</si>
  <si>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</si>
  <si>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</si>
  <si>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</si>
  <si>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</si>
  <si>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</si>
  <si>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</si>
  <si>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</si>
  <si>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</si>
  <si>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</si>
  <si>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</si>
  <si>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</si>
  <si>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</si>
  <si>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</si>
  <si>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</si>
  <si>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</si>
  <si>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</si>
  <si>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</si>
  <si>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</si>
  <si>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</si>
  <si>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</si>
  <si>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</si>
  <si>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</si>
  <si>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</si>
  <si>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</si>
  <si>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</si>
  <si>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</si>
  <si>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</si>
  <si>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</si>
  <si>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</si>
  <si>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</si>
  <si>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</si>
  <si>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</si>
  <si>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</si>
  <si>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</si>
  <si>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</si>
  <si>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</si>
  <si>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</si>
  <si>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</si>
  <si>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</si>
  <si>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</si>
  <si>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</si>
  <si>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</si>
  <si>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</si>
  <si>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</si>
  <si>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</si>
  <si>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</si>
  <si>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</si>
  <si>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</si>
  <si>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</si>
  <si>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</si>
  <si>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</si>
  <si>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</si>
  <si>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</si>
  <si>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</si>
  <si>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</si>
  <si>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</si>
  <si>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</si>
  <si>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</si>
  <si>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</si>
  <si>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</si>
  <si>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</si>
  <si>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</si>
  <si>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</si>
  <si>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</si>
  <si>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</si>
  <si>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</si>
  <si>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</si>
  <si>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</si>
  <si>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</si>
  <si>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</si>
  <si>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</si>
  <si>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</si>
  <si>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</si>
  <si>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</si>
  <si>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</si>
  <si>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</si>
  <si>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</si>
  <si>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</si>
  <si>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</si>
  <si>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</si>
  <si>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</si>
  <si>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</si>
  <si>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</si>
  <si>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</si>
  <si>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</si>
  <si>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</si>
  <si>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</si>
  <si>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</si>
  <si>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</si>
  <si>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</si>
  <si>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</si>
  <si>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</si>
  <si>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</si>
  <si>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</si>
  <si>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</si>
  <si>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</si>
  <si>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</si>
  <si>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</si>
  <si>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</si>
  <si>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</si>
  <si>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</si>
  <si>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</si>
  <si>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</si>
  <si>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</si>
  <si>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</si>
  <si>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</si>
  <si>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</si>
  <si>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</si>
  <si>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</si>
  <si>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</si>
  <si>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</si>
  <si>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</si>
  <si>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</si>
  <si>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</si>
  <si>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</si>
  <si>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</si>
  <si>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</si>
  <si>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</si>
  <si>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</si>
  <si>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</si>
  <si>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</si>
  <si>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</si>
  <si>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</si>
  <si>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</si>
  <si>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</si>
  <si>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</si>
  <si>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</si>
  <si>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</si>
  <si>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</si>
  <si>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</si>
  <si>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</si>
  <si>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</si>
  <si>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</si>
  <si>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</si>
  <si>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</si>
  <si>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</si>
  <si>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</si>
  <si>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</si>
  <si>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</si>
  <si>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</si>
  <si>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</si>
  <si>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</si>
  <si>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</si>
  <si>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</si>
  <si>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</si>
  <si>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</si>
  <si>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</si>
  <si>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</si>
  <si>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</si>
  <si>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</si>
  <si>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</si>
  <si>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</si>
  <si>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</si>
  <si>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</si>
  <si>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</si>
  <si>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</si>
  <si>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</si>
  <si>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</si>
  <si>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</si>
  <si>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</si>
  <si>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</si>
  <si>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</si>
  <si>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</si>
  <si>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</si>
  <si>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</si>
  <si>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</si>
  <si>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</si>
  <si>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</si>
  <si>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</si>
  <si>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</si>
  <si>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</si>
  <si>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</si>
  <si>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</si>
  <si>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</si>
  <si>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</si>
  <si>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</si>
  <si>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</si>
  <si>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</si>
  <si>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</si>
  <si>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</si>
  <si>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</si>
  <si>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</si>
  <si>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</si>
  <si>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</si>
  <si>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</si>
  <si>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</si>
  <si>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</si>
  <si>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</si>
  <si>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</si>
  <si>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</si>
  <si>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</si>
  <si>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</si>
  <si>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</si>
  <si>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</si>
  <si>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</si>
  <si>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</si>
  <si>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</si>
  <si>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</si>
  <si>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</si>
  <si>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</si>
  <si>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</si>
  <si>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</si>
  <si>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</si>
  <si>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</si>
  <si>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</si>
  <si>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</si>
  <si>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</si>
  <si>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</si>
  <si>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</si>
  <si>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</si>
  <si>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</si>
  <si>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</si>
  <si>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</si>
  <si>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</si>
  <si>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</si>
  <si>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</si>
  <si>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</si>
  <si>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</si>
  <si>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</si>
  <si>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</si>
  <si>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</si>
  <si>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</si>
  <si>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</si>
  <si>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</si>
  <si>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</si>
  <si>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</si>
  <si>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</si>
  <si>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</si>
  <si>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</si>
  <si>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</si>
  <si>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</si>
  <si>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</si>
  <si>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</si>
  <si>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</si>
  <si>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</si>
  <si>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</si>
  <si>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</si>
  <si>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</si>
  <si>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</si>
  <si>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</si>
  <si>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</si>
  <si>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</si>
  <si>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</si>
  <si>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</si>
  <si>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</si>
  <si>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</si>
  <si>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</si>
  <si>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</si>
  <si>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</si>
  <si>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</si>
  <si>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</si>
  <si>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</si>
  <si>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</si>
  <si>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</si>
  <si>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</si>
  <si>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</si>
  <si>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</si>
  <si>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</si>
  <si>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</si>
  <si>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</si>
  <si>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</si>
  <si>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</si>
  <si>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</si>
  <si>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</si>
  <si>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</si>
  <si>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</si>
  <si>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</si>
  <si>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</si>
  <si>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</si>
  <si>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</si>
  <si>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</si>
  <si>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</si>
  <si>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</si>
  <si>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</si>
  <si>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</si>
  <si>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</si>
  <si>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</si>
  <si>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</si>
  <si>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</si>
  <si>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</si>
  <si>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</si>
  <si>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</si>
  <si>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</si>
  <si>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</si>
  <si>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</si>
  <si>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</si>
  <si>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</si>
  <si>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</si>
  <si>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</si>
  <si>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</si>
  <si>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</si>
  <si>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</si>
  <si>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</si>
  <si>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</si>
  <si>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</si>
  <si>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</si>
  <si>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</si>
  <si>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</si>
  <si>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</si>
  <si>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</si>
  <si>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</si>
  <si>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</si>
  <si>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</si>
  <si>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</si>
  <si>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</si>
  <si>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</si>
  <si>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</si>
  <si>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</si>
  <si>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</si>
  <si>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</si>
  <si>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</si>
  <si>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</si>
  <si>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</si>
  <si>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</si>
  <si>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</si>
  <si>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</si>
  <si>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</si>
  <si>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</si>
  <si>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</si>
  <si>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</si>
  <si>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</si>
  <si>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</si>
  <si>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</si>
  <si>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</si>
  <si>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</si>
  <si>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</si>
  <si>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</si>
  <si>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</si>
  <si>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</si>
  <si>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</si>
  <si>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</si>
  <si>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</si>
  <si>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</si>
  <si>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</si>
  <si>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</si>
  <si>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</si>
  <si>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</si>
  <si>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</si>
  <si>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</si>
  <si>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</si>
  <si>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</si>
  <si>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</si>
  <si>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</si>
  <si>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</si>
  <si>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</si>
  <si>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</si>
  <si>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</si>
  <si>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</si>
  <si>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</si>
  <si>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</si>
  <si>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</si>
  <si>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</si>
  <si>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</si>
  <si>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</si>
  <si>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</si>
  <si>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</si>
  <si>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</si>
  <si>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</si>
  <si>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</si>
  <si>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</si>
  <si>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</si>
  <si>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</si>
  <si>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</si>
  <si>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</si>
  <si>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</si>
  <si>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</si>
  <si>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</si>
  <si>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</si>
  <si>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</si>
  <si>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</si>
  <si>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</si>
  <si>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</si>
  <si>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</si>
  <si>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</si>
  <si>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</si>
  <si>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</si>
  <si>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</si>
  <si>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</si>
  <si>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</si>
  <si>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</si>
  <si>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</si>
  <si>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</si>
  <si>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</si>
  <si>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</si>
  <si>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</si>
  <si>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</si>
  <si>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</si>
  <si>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</si>
  <si>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</si>
  <si>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</si>
  <si>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</si>
  <si>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</si>
  <si>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</si>
  <si>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</si>
  <si>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</si>
  <si>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</si>
  <si>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</si>
  <si>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</si>
  <si>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</si>
  <si>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</si>
  <si>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</si>
  <si>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</si>
  <si>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</si>
  <si>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</si>
  <si>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</si>
  <si>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</si>
  <si>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</si>
  <si>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</si>
  <si>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</si>
  <si>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</si>
  <si>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</si>
  <si>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</si>
  <si>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</si>
  <si>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</si>
  <si>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</si>
  <si>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</si>
  <si>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</si>
  <si>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</si>
  <si>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</si>
  <si>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</si>
  <si>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</si>
  <si>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</si>
  <si>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</si>
  <si>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</si>
  <si>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</si>
  <si>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</si>
  <si>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</si>
  <si>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</si>
  <si>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</si>
  <si>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</si>
  <si>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</si>
  <si>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</si>
  <si>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</si>
  <si>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</si>
  <si>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</si>
  <si>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</si>
  <si>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</si>
  <si>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</si>
  <si>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</si>
  <si>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</si>
  <si>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</si>
  <si>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</si>
  <si>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</si>
  <si>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</si>
  <si>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</si>
  <si>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</si>
  <si>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</si>
  <si>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</si>
  <si>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</si>
  <si>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</si>
  <si>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</si>
  <si>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</si>
  <si>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</si>
  <si>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</si>
  <si>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</si>
  <si>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</si>
  <si>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</si>
  <si>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</si>
  <si>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</si>
  <si>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</si>
  <si>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</si>
  <si>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</si>
  <si>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</si>
  <si>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</si>
  <si>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</si>
  <si>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</si>
  <si>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</si>
  <si>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</si>
  <si>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</si>
  <si>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</si>
  <si>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</si>
  <si>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</si>
  <si>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</si>
  <si>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</si>
  <si>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</si>
  <si>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</si>
  <si>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</si>
  <si>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</si>
  <si>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</si>
  <si>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</si>
  <si>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</si>
  <si>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</si>
  <si>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</si>
  <si>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</si>
  <si>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</si>
  <si>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</si>
  <si>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</si>
  <si>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</si>
  <si>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</si>
  <si>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</si>
  <si>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</si>
  <si>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</si>
  <si>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</si>
  <si>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</si>
  <si>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</si>
  <si>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</si>
  <si>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</si>
  <si>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</si>
  <si>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</si>
  <si>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</si>
  <si>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</si>
  <si>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</si>
  <si>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</si>
  <si>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</si>
  <si>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</si>
  <si>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</si>
  <si>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</si>
  <si>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</si>
  <si>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</si>
  <si>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</si>
  <si>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</si>
  <si>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</si>
  <si>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</si>
  <si>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</si>
  <si>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</si>
  <si>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</si>
  <si>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</si>
  <si>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</si>
  <si>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</si>
  <si>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</si>
  <si>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</si>
  <si>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</si>
  <si>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</si>
  <si>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</si>
  <si>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</si>
  <si>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</si>
  <si>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</si>
  <si>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</si>
  <si>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</si>
  <si>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</si>
  <si>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</si>
  <si>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</si>
  <si>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</si>
  <si>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</si>
  <si>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</si>
  <si>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</si>
  <si>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</si>
  <si>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</si>
  <si>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</si>
  <si>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</si>
  <si>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</si>
  <si>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</si>
  <si>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</si>
  <si>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</si>
  <si>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</si>
  <si>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</si>
  <si>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</si>
  <si>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</si>
  <si>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</si>
  <si>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</si>
  <si>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</si>
  <si>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</si>
  <si>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</si>
  <si>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</si>
  <si>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</si>
  <si>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</si>
  <si>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</si>
  <si>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</si>
  <si>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</si>
  <si>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</si>
  <si>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</si>
  <si>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</si>
  <si>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</si>
  <si>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</si>
  <si>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</si>
  <si>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</si>
  <si>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</si>
  <si>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</si>
  <si>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</si>
  <si>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</si>
  <si>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</si>
  <si>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</si>
  <si>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</si>
  <si>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</si>
  <si>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</si>
  <si>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</si>
  <si>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</si>
  <si>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</si>
  <si>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</si>
  <si>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</si>
  <si>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</si>
  <si>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</si>
  <si>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</si>
  <si>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</si>
  <si>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</si>
  <si>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</si>
  <si>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</si>
  <si>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</si>
  <si>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</si>
  <si>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</si>
  <si>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</si>
  <si>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</si>
  <si>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</si>
  <si>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</si>
  <si>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</si>
  <si>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</si>
  <si>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</si>
  <si>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</si>
  <si>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</si>
  <si>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</si>
  <si>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</si>
  <si>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</si>
  <si>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</si>
  <si>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</si>
  <si>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</si>
  <si>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</si>
  <si>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</si>
  <si>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</si>
  <si>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</si>
  <si>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</si>
  <si>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</si>
  <si>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</si>
  <si>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</si>
  <si>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</si>
  <si>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</si>
  <si>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</si>
  <si>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</si>
  <si>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</si>
  <si>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</si>
  <si>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</si>
  <si>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</si>
  <si>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</si>
  <si>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</si>
  <si>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</si>
  <si>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</si>
  <si>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</si>
  <si>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</si>
  <si>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</si>
  <si>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</si>
  <si>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</si>
  <si>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</si>
  <si>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</si>
  <si>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</si>
  <si>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</si>
  <si>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</si>
  <si>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</si>
  <si>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</si>
  <si>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</si>
  <si>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</si>
  <si>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</si>
  <si>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</si>
  <si>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</si>
  <si>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</si>
  <si>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</si>
  <si>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</si>
  <si>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</si>
  <si>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</si>
  <si>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</si>
  <si>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</si>
  <si>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</si>
  <si>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</si>
  <si>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</si>
  <si>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</si>
  <si>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</si>
  <si>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</si>
  <si>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</si>
  <si>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</si>
  <si>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</si>
  <si>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</si>
  <si>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</si>
  <si>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</si>
  <si>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</si>
  <si>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</si>
  <si>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</si>
  <si>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</si>
  <si>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</si>
  <si>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</si>
  <si>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</si>
  <si>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</si>
  <si>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</si>
  <si>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</si>
  <si>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</si>
  <si>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</si>
  <si>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</si>
  <si>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</si>
  <si>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</si>
  <si>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</si>
  <si>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</si>
  <si>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</si>
  <si>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</si>
  <si>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</si>
  <si>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</si>
  <si>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</si>
  <si>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</si>
  <si>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</si>
  <si>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</si>
  <si>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</si>
  <si>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</si>
  <si>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</si>
  <si>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</si>
  <si>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</si>
  <si>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</si>
  <si>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</si>
  <si>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</si>
  <si>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</si>
  <si>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</si>
  <si>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</si>
  <si>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</si>
  <si>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</si>
  <si>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</si>
  <si>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</si>
  <si>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</si>
  <si>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</si>
  <si>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</si>
  <si>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</si>
  <si>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</si>
  <si>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</si>
  <si>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</si>
  <si>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</si>
  <si>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</si>
  <si>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</si>
  <si>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</si>
  <si>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</si>
  <si>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</si>
  <si>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</si>
  <si>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</si>
  <si>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</si>
  <si>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</si>
  <si>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</si>
  <si>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</si>
  <si>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</si>
  <si>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</si>
  <si>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</si>
  <si>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</si>
  <si>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</si>
  <si>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</si>
  <si>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</si>
  <si>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</si>
  <si>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</si>
  <si>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</si>
  <si>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</si>
  <si>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</si>
  <si>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</si>
  <si>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</si>
  <si>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</si>
  <si>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</si>
  <si>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</si>
  <si>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</si>
  <si>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</si>
  <si>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</si>
  <si>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</si>
  <si>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</si>
  <si>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</si>
  <si>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</si>
  <si>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</si>
  <si>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</si>
  <si>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</si>
  <si>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</si>
  <si>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</si>
  <si>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</si>
  <si>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</si>
  <si>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</si>
  <si>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</si>
  <si>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</si>
  <si>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</si>
  <si>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</si>
  <si>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</si>
  <si>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</si>
  <si>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</si>
  <si>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</si>
  <si>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</si>
  <si>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</si>
  <si>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</si>
  <si>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</si>
  <si>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</si>
  <si>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</si>
  <si>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</si>
  <si>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</si>
  <si>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</si>
  <si>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</si>
  <si>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</si>
  <si>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</si>
  <si>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</si>
  <si>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</si>
  <si>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</si>
  <si>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</si>
  <si>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</si>
  <si>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</si>
  <si>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</si>
  <si>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</si>
  <si>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</si>
  <si>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</si>
  <si>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</si>
  <si>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</si>
  <si>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</si>
  <si>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</si>
  <si>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</si>
  <si>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</si>
  <si>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</si>
  <si>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</si>
  <si>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</si>
  <si>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</si>
  <si>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</si>
  <si>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</si>
  <si>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</si>
  <si>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</si>
  <si>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</si>
  <si>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</si>
  <si>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</si>
  <si>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</si>
  <si>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</si>
  <si>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</si>
  <si>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</si>
  <si>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</si>
  <si>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</si>
  <si>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</si>
  <si>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</si>
  <si>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</si>
  <si>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</si>
  <si>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</si>
  <si>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</si>
  <si>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</si>
  <si>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</si>
  <si>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</si>
  <si>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</si>
  <si>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</si>
  <si>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</si>
  <si>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</si>
  <si>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</si>
  <si>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</si>
  <si>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</si>
  <si>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</si>
  <si>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</si>
  <si>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</si>
  <si>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</si>
  <si>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</si>
  <si>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</si>
  <si>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</si>
  <si>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</si>
  <si>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</si>
  <si>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</si>
  <si>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</si>
  <si>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</si>
  <si>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</si>
  <si>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</si>
  <si>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</si>
  <si>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</si>
  <si>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</si>
  <si>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</si>
  <si>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</si>
  <si>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</si>
  <si>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</si>
  <si>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</si>
  <si>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</si>
  <si>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</si>
  <si>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</si>
  <si>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</si>
  <si>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</si>
  <si>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</si>
  <si>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</si>
  <si>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</si>
  <si>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</si>
  <si>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</si>
  <si>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</si>
  <si>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</si>
  <si>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</si>
  <si>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</si>
  <si>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</si>
  <si>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</si>
  <si>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</si>
  <si>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</si>
  <si>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</si>
  <si>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</si>
  <si>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</si>
  <si>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</si>
  <si>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</si>
  <si>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</si>
  <si>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</si>
  <si>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</si>
  <si>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</si>
  <si>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</si>
  <si>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</si>
  <si>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</si>
  <si>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</si>
  <si>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</si>
  <si>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</si>
  <si>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</si>
  <si>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</si>
  <si>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</si>
  <si>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</si>
  <si>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</si>
  <si>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</si>
  <si>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</si>
  <si>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</si>
  <si>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</si>
  <si>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</si>
  <si>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</si>
  <si>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</si>
  <si>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</si>
  <si>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</si>
  <si>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</si>
  <si>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</si>
  <si>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</si>
  <si>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</si>
  <si>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</si>
  <si>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</si>
  <si>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</si>
  <si>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</si>
  <si>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</si>
  <si>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</si>
  <si>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</si>
  <si>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</si>
  <si>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</si>
  <si>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</si>
  <si>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</si>
  <si>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</si>
  <si>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</si>
  <si>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</si>
  <si>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</si>
  <si>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</si>
  <si>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</si>
  <si>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</si>
  <si>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</si>
  <si>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</si>
  <si>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</si>
  <si>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</si>
  <si>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</si>
  <si>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</si>
  <si>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</si>
  <si>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</si>
  <si>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</si>
  <si>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</si>
  <si>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</si>
  <si>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</si>
  <si>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</si>
  <si>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</si>
  <si>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</si>
  <si>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</si>
  <si>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</si>
  <si>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</si>
  <si>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</si>
  <si>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</si>
  <si>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</si>
  <si>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</si>
  <si>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</si>
  <si>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</si>
  <si>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</si>
  <si>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</si>
  <si>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</si>
  <si>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</si>
  <si>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</si>
  <si>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</si>
  <si>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</si>
  <si>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</si>
  <si>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</si>
  <si>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</si>
  <si>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</si>
  <si>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</si>
  <si>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</si>
  <si>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</si>
  <si>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</si>
  <si>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</si>
  <si>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</si>
  <si>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</si>
  <si>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</si>
  <si>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</si>
  <si>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</si>
  <si>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</si>
  <si>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</si>
  <si>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</si>
  <si>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</si>
  <si>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</si>
  <si>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</si>
  <si>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</si>
  <si>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</si>
  <si>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</si>
  <si>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</si>
  <si>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</si>
  <si>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</si>
  <si>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</si>
  <si>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</si>
  <si>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</si>
  <si>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</si>
  <si>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</si>
  <si>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</si>
  <si>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</si>
  <si>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</si>
  <si>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</si>
  <si>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</si>
  <si>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</si>
  <si>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</si>
  <si>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</si>
  <si>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</si>
  <si>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</si>
  <si>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</si>
  <si>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</si>
  <si>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</si>
  <si>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</si>
  <si>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</si>
  <si>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</si>
  <si>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</si>
  <si>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</si>
  <si>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</si>
  <si>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</si>
  <si>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</si>
  <si>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</si>
  <si>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</si>
  <si>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</si>
  <si>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</si>
  <si>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</si>
  <si>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</si>
  <si>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</si>
  <si>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</si>
  <si>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</si>
  <si>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</si>
  <si>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</si>
  <si>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</si>
  <si>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</si>
  <si>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</si>
  <si>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</si>
  <si>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</si>
  <si>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</si>
  <si>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</si>
  <si>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</si>
  <si>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</si>
  <si>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</si>
  <si>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</si>
  <si>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</si>
  <si>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</si>
  <si>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</si>
  <si>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</si>
  <si>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</si>
  <si>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</si>
  <si>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</si>
  <si>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</si>
  <si>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</si>
  <si>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</si>
  <si>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</si>
  <si>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</si>
  <si>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</si>
  <si>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</si>
  <si>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</si>
  <si>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</si>
  <si>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</si>
  <si>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</si>
  <si>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</si>
  <si>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</si>
  <si>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</si>
  <si>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</si>
  <si>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</si>
  <si>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</si>
  <si>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</si>
  <si>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</si>
  <si>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</si>
  <si>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</si>
  <si>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</si>
  <si>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</si>
  <si>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</si>
  <si>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</si>
  <si>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</si>
  <si>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</si>
  <si>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</si>
  <si>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</si>
  <si>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</si>
  <si>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</si>
  <si>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</si>
  <si>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</si>
  <si>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</si>
  <si>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</si>
  <si>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</si>
  <si>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</si>
  <si>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</si>
  <si>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</si>
  <si>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</si>
  <si>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</si>
  <si>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</si>
  <si>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</si>
  <si>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</si>
  <si>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</si>
  <si>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</si>
  <si>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</si>
  <si>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</si>
  <si>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</si>
  <si>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</si>
  <si>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</si>
  <si>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</si>
  <si>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</si>
  <si>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</si>
  <si>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</si>
  <si>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</si>
  <si>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</si>
  <si>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</si>
  <si>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</si>
  <si>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</si>
  <si>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</si>
  <si>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</si>
  <si>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</si>
  <si>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</si>
  <si>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</si>
  <si>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</si>
  <si>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</si>
  <si>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</si>
  <si>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</si>
  <si>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</si>
  <si>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</si>
  <si>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</si>
  <si>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</si>
  <si>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</si>
  <si>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</si>
  <si>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</si>
  <si>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</si>
  <si>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</si>
  <si>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</si>
  <si>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</si>
  <si>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</si>
  <si>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</si>
  <si>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</si>
  <si>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</si>
  <si>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</si>
  <si>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</si>
  <si>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</si>
  <si>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</si>
  <si>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</si>
  <si>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</si>
  <si>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</si>
  <si>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</si>
  <si>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</si>
  <si>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</si>
  <si>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</si>
  <si>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</si>
  <si>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</si>
  <si>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</si>
  <si>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</si>
  <si>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</si>
  <si>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</si>
  <si>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</si>
  <si>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</si>
  <si>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</si>
  <si>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</si>
  <si>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</si>
  <si>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</si>
  <si>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</si>
  <si>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</si>
  <si>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</si>
  <si>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</si>
  <si>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</si>
  <si>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</si>
  <si>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</si>
  <si>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</si>
  <si>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</si>
  <si>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</si>
  <si>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</si>
  <si>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</si>
  <si>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</si>
  <si>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</si>
  <si>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</si>
  <si>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</si>
  <si>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</si>
  <si>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</si>
  <si>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</si>
  <si>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</si>
  <si>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</si>
  <si>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</si>
  <si>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</si>
  <si>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</si>
  <si>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</si>
  <si>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</si>
  <si>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</si>
  <si>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</si>
  <si>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</si>
  <si>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</si>
  <si>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</si>
  <si>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</si>
  <si>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</si>
  <si>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</si>
  <si>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</si>
  <si>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</si>
  <si>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</si>
  <si>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</si>
  <si>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</si>
  <si>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</si>
  <si>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</si>
  <si>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</si>
  <si>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</si>
  <si>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</si>
  <si>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</si>
  <si>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</si>
  <si>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</si>
  <si>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</si>
  <si>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</si>
  <si>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</si>
  <si>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</si>
  <si>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</si>
  <si>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</si>
  <si>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</si>
  <si>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</si>
  <si>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</si>
  <si>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</si>
  <si>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</si>
  <si>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</si>
  <si>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</si>
  <si>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</si>
  <si>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</si>
  <si>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</si>
  <si>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</si>
  <si>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</si>
  <si>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</si>
  <si>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</si>
  <si>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</si>
  <si>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</si>
  <si>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</si>
  <si>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</si>
  <si>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</si>
  <si>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</si>
  <si>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</si>
  <si>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</si>
  <si>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</si>
  <si>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</si>
  <si>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</si>
  <si>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</si>
  <si>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</si>
  <si>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</si>
  <si>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</si>
  <si>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</si>
  <si>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</si>
  <si>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</si>
  <si>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</si>
  <si>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</si>
  <si>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</si>
  <si>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</si>
  <si>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</si>
  <si>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</si>
  <si>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</si>
  <si>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</si>
  <si>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</si>
  <si>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</si>
  <si>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</si>
  <si>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</si>
  <si>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</si>
  <si>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</si>
  <si>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</si>
  <si>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</si>
  <si>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</si>
  <si>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</si>
  <si>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</si>
  <si>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</si>
  <si>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</si>
  <si>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</si>
  <si>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</si>
  <si>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</si>
  <si>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</si>
  <si>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</si>
  <si>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</si>
  <si>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</si>
  <si>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</si>
  <si>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</si>
  <si>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</si>
  <si>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</si>
  <si>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</si>
  <si>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</si>
  <si>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</si>
  <si>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</si>
  <si>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</si>
  <si>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</si>
  <si>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</si>
  <si>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</si>
  <si>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</si>
  <si>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</si>
  <si>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</si>
  <si>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</si>
  <si>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</si>
  <si>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</si>
  <si>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</si>
  <si>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</si>
  <si>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</si>
  <si>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</si>
  <si>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</si>
  <si>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</si>
  <si>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</si>
  <si>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</si>
  <si>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</si>
  <si>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</si>
  <si>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</si>
  <si>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</si>
  <si>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</si>
  <si>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</si>
  <si>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</si>
  <si>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</si>
  <si>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</si>
  <si>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</si>
  <si>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</si>
  <si>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</si>
  <si>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</si>
  <si>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</si>
  <si>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</si>
  <si>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</si>
  <si>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</si>
  <si>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</si>
  <si>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</si>
  <si>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</si>
  <si>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</si>
  <si>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</si>
  <si>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</si>
  <si>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</si>
  <si>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</si>
  <si>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</si>
  <si>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</si>
  <si>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</si>
  <si>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</si>
  <si>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</si>
  <si>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</si>
  <si>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</si>
  <si>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</si>
  <si>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</si>
  <si>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</si>
  <si>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</si>
  <si>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</si>
  <si>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</si>
  <si>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</si>
  <si>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</si>
  <si>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</si>
  <si>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</si>
  <si>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</si>
  <si>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</si>
  <si>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</si>
  <si>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</si>
  <si>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</si>
  <si>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</si>
  <si>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</si>
  <si>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</si>
  <si>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</si>
  <si>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</si>
  <si>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</si>
  <si>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</si>
  <si>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</si>
  <si>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</si>
  <si>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</si>
  <si>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</si>
  <si>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</si>
  <si>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</si>
  <si>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</si>
  <si>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</si>
  <si>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</si>
  <si>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</si>
  <si>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</si>
  <si>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</si>
  <si>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</si>
  <si>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</si>
  <si>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</si>
  <si>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</si>
  <si>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</si>
  <si>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</si>
  <si>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</si>
  <si>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</si>
  <si>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</si>
  <si>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</si>
  <si>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</si>
  <si>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</si>
  <si>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</si>
  <si>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</si>
  <si>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</si>
  <si>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</si>
  <si>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</si>
  <si>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</si>
  <si>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</si>
  <si>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</si>
  <si>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</si>
  <si>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</si>
  <si>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</si>
  <si>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</si>
  <si>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</si>
  <si>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</si>
  <si>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</si>
  <si>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</si>
  <si>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</si>
  <si>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</si>
  <si>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</si>
  <si>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</si>
  <si>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</si>
  <si>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</si>
  <si>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</si>
  <si>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</si>
  <si>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</si>
  <si>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</si>
  <si>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</si>
  <si>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</si>
  <si>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</si>
  <si>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</si>
  <si>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</si>
  <si>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</si>
  <si>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</si>
  <si>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</si>
  <si>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</si>
  <si>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</si>
  <si>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</si>
  <si>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</si>
  <si>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</si>
  <si>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</si>
  <si>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</si>
  <si>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</si>
  <si>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</si>
  <si>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</si>
  <si>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</si>
  <si>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</si>
  <si>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</si>
  <si>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</si>
  <si>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</si>
  <si>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</si>
  <si>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</si>
  <si>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</si>
  <si>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</si>
  <si>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</si>
  <si>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</si>
  <si>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</si>
  <si>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</si>
  <si>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</si>
  <si>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</si>
  <si>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</si>
  <si>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</si>
  <si>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</si>
  <si>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</si>
  <si>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</si>
  <si>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</si>
  <si>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</si>
  <si>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</si>
  <si>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</si>
  <si>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</si>
  <si>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</si>
  <si>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</si>
  <si>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</si>
  <si>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</si>
  <si>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</si>
  <si>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</si>
  <si>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</si>
  <si>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</si>
  <si>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</si>
  <si>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</si>
  <si>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</si>
  <si>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</si>
  <si>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</si>
  <si>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</si>
  <si>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</si>
  <si>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</si>
  <si>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</si>
  <si>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</si>
  <si>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</si>
  <si>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</si>
  <si>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</si>
  <si>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</si>
  <si>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</si>
  <si>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</si>
  <si>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</si>
  <si>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</si>
  <si>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</si>
  <si>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</si>
  <si>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</si>
  <si>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</si>
  <si>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</si>
  <si>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</si>
  <si>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</si>
  <si>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</si>
  <si>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</si>
  <si>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</si>
  <si>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</si>
  <si>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</si>
  <si>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</si>
  <si>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</si>
  <si>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</si>
  <si>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</si>
  <si>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</si>
  <si>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</si>
  <si>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</si>
  <si>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</si>
  <si>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</si>
  <si>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</si>
  <si>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</si>
  <si>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</si>
  <si>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</si>
  <si>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</si>
  <si>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</si>
  <si>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</si>
  <si>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</si>
  <si>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</si>
  <si>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</si>
  <si>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</si>
  <si>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</si>
  <si>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</si>
  <si>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</si>
  <si>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</si>
  <si>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</si>
  <si>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</si>
  <si>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</si>
  <si>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</si>
  <si>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</si>
  <si>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</si>
  <si>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</si>
  <si>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</si>
  <si>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</si>
  <si>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</si>
  <si>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</si>
  <si>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</si>
  <si>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</si>
  <si>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</si>
  <si>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</si>
  <si>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</si>
  <si>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</si>
  <si>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</si>
  <si>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</si>
  <si>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</si>
  <si>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</si>
  <si>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</si>
  <si>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</si>
  <si>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</si>
  <si>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</si>
  <si>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</si>
  <si>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</si>
  <si>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</si>
  <si>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</si>
  <si>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</si>
  <si>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</si>
  <si>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</si>
  <si>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</si>
  <si>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</si>
  <si>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</si>
  <si>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</si>
  <si>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</si>
  <si>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</si>
  <si>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</si>
  <si>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</si>
  <si>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</si>
  <si>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</si>
  <si>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</si>
  <si>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</si>
  <si>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</si>
  <si>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</si>
  <si>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</si>
  <si>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</si>
  <si>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</si>
  <si>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</si>
  <si>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</si>
  <si>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</si>
  <si>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</si>
  <si>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</si>
  <si>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</si>
  <si>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</si>
  <si>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</si>
  <si>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</si>
  <si>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</si>
  <si>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</si>
  <si>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</si>
  <si>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</si>
  <si>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</si>
  <si>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</si>
  <si>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</si>
  <si>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</si>
  <si>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</si>
  <si>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</si>
  <si>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</si>
  <si>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</si>
  <si>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</si>
  <si>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</si>
  <si>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</si>
  <si>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</si>
  <si>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</si>
  <si>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</si>
  <si>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</si>
  <si>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</si>
  <si>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</si>
  <si>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</si>
  <si>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</si>
  <si>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</si>
  <si>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</si>
  <si>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</si>
  <si>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</si>
  <si>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</si>
  <si>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</si>
  <si>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</si>
  <si>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</si>
  <si>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</si>
  <si>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</si>
  <si>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</si>
  <si>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</si>
  <si>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</si>
  <si>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</si>
  <si>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</si>
  <si>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</si>
  <si>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</si>
  <si>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</si>
  <si>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</si>
  <si>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</si>
  <si>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</si>
  <si>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</si>
  <si>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</si>
  <si>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</si>
  <si>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</si>
  <si>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</si>
  <si>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</si>
  <si>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</si>
  <si>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</si>
  <si>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</si>
  <si>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</si>
  <si>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</si>
  <si>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</si>
  <si>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</si>
  <si>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</si>
  <si>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</si>
  <si>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</si>
  <si>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</si>
  <si>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</si>
  <si>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</si>
  <si>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</si>
  <si>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</si>
  <si>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</si>
  <si>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</si>
  <si>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</si>
  <si>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</si>
  <si>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</si>
  <si>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</si>
  <si>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</si>
  <si>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</si>
  <si>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</si>
  <si>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</si>
  <si>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</si>
  <si>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</si>
  <si>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</si>
  <si>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</si>
  <si>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</si>
  <si>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</si>
  <si>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</si>
  <si>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</si>
  <si>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</si>
  <si>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</si>
  <si>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</si>
  <si>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</si>
  <si>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</si>
  <si>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</si>
  <si>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</si>
  <si>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</si>
  <si>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</si>
  <si>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</si>
  <si>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</si>
  <si>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</si>
  <si>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</si>
  <si>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</si>
  <si>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</si>
  <si>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</si>
  <si>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</si>
  <si>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</si>
  <si>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</si>
  <si>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</si>
  <si>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</si>
  <si>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</si>
  <si>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</si>
  <si>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</si>
  <si>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</si>
  <si>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</si>
  <si>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</si>
  <si>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</si>
  <si>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</si>
  <si>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</si>
  <si>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</si>
  <si>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</si>
  <si>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</si>
  <si>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</si>
  <si>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</si>
  <si>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</si>
  <si>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</si>
  <si>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</si>
  <si>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</si>
  <si>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</si>
  <si>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</si>
  <si>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</si>
  <si>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</si>
  <si>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</si>
  <si>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</si>
  <si>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</si>
  <si>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</si>
  <si>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</si>
  <si>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</si>
  <si>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</si>
  <si>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</si>
  <si>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</si>
  <si>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</si>
  <si>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</si>
  <si>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</si>
  <si>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</si>
  <si>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</si>
  <si>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</si>
  <si>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</si>
  <si>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</si>
  <si>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</si>
  <si>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</si>
  <si>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</si>
  <si>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</si>
  <si>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</si>
  <si>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</si>
  <si>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</si>
  <si>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</si>
  <si>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</si>
  <si>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</si>
  <si>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</si>
  <si>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</si>
  <si>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</si>
  <si>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</si>
  <si>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</si>
  <si>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</si>
  <si>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</si>
  <si>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</si>
  <si>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</si>
  <si>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</si>
  <si>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</si>
  <si>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</si>
  <si>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</si>
  <si>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</si>
  <si>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</si>
  <si>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</si>
  <si>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</si>
  <si>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</si>
  <si>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</si>
  <si>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</si>
  <si>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</si>
  <si>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</si>
  <si>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</si>
  <si>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</si>
  <si>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</si>
  <si>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</si>
  <si>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</si>
  <si>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</si>
  <si>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</si>
  <si>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</si>
  <si>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</si>
  <si>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</si>
  <si>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</si>
  <si>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</si>
  <si>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</si>
  <si>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</si>
  <si>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</si>
  <si>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</si>
  <si>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</si>
  <si>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</si>
  <si>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</si>
  <si>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</si>
  <si>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</si>
  <si>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</si>
  <si>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</si>
  <si>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</si>
  <si>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</si>
  <si>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</si>
  <si>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</si>
  <si>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</si>
  <si>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</si>
  <si>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</si>
  <si>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</si>
  <si>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</si>
  <si>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</si>
  <si>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15 min </t>
  </si>
  <si>
    <t>PCM-20251021-00001285</t>
  </si>
  <si>
    <t xml:space="preserve">EM team need 20 min </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</si>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</sst>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288.5596438657376</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45951.508069328702</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45951.508069328702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45951.508069328702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45951.508069328702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45951.508069328702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45951.508069328702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45951.508069328702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45951.508069328702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45951.508069328702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45951.508069328702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45951.508069328702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45951.508069328702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45951.508069328702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45951.508069328702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45951.508069328702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45951.508069328702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45951.508069328702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45951.508069328702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45951.508069328702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45951.508069328702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45951.508069328702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45951.508069328702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45951.508069328702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45951.508069328702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45951.508069328702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45951.508069328702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45951.508069328702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45951.508069328702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45951.508069328702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45951.508069328702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45951.508069328702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45951.508069328702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45951.508069328702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45951.508069328702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45951.508069328702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45951.508069328702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45951.508069328702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45951.508069328702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45951.508069328702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45951.508069328702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45951.508069328702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45951.508069328702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45951.508069328702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45951.508069328702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45951.508069328702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45951.508069328702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45951.508069328702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45951.508069328702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45951.508069328702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45951.508069328702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45951.508069328702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45951.508069328702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45951.508069328702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45951.508069328702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45951.508069328702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45951.508069328702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45951.508069328702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45951.508069328702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45951.508069328702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45951.508069328702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45951.508069328702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45951.508069328702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45951.508069328702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45951.508069328702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45951.508069328702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45951.508069328702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45951.508069328702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45951.508069328702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45951.508069328702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45951.508069328702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45951.508069328702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45951.508069328702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45951.508069328702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45951.508069328702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45951.508069328702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45951.508069328702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45951.508069328702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45951.508069328702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45951.508069328702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45951.508069328702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45951.508069328702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45951.508069328702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45951.508069328702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45951.508069328702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45951.508069328702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45951.508069328702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144.78098599537043</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126.50823136574036</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7.012293865736865</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45951.508069328702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45951.508069328702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45951.508069328702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45951.508069328702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45951.508069328702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45951.508069328702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45951.508069328702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45951.508069328702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45951.508069328702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45951.508069328702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45951.508069328702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45951.508069328702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45951.508069328702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45951.508069328702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45951.508069328702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45951.508069328702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45951.508069328702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45951.508069328702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45951.508069328702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45951.508069328702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45951.508069328702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45951.508069328702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45951.508069328702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45951.508069328702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45951.508069328702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45951.508069328702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45951.508069328702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45951.508069328702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45951.508069328702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45951.508069328702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45951.508069328702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45951.508069328702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45951.508069328702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45951.508069328702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45951.508069328702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45951.508069328702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45951.508069328702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45951.508069328702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45951.508069328702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45951.508069328702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45951.508069328702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45951.508069328702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45951.508069328702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45951.508069328702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45951.508069328702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45951.508069328702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45951.508069328702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45951.508069328702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45951.508069328702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45951.508069328702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45951.508069328702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45951.508069328702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45951.508069328702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45951.508069328702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45951.508069328702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45951.508069328702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45951.508069328702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45951.508069328702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45951.508069328702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45951.508069328702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45951.508069328702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45951.508069328702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45951.508069328702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45951.508069328702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45951.508069328702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45951.508069328702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45951.508069328702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45951.508069791664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45951.508069791664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45951.508069791664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45951.508069791664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45951.508069791664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45951.508069791664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45951.508069791664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45951.508069791664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45951.508069791664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45951.508069791664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45951.508069791664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45951.508069791664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45951.508069791664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45951.508069791664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45951.508069791664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45951.508069791664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45951.508069791664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45951.508069791664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45951.508069791664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45951.508069791664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45951.508069791664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45951.508069791664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45951.508069791664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45951.508069791664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45951.508069791664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45951.508069791664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45951.508069791664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45951.508069791664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45951.508069791664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45951.508069791664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45951.508069791664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45951.508069791664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45951.508069791664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45951.508069791664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45951.508069791664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45951.508069791664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45951.508069791664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45951.508069791664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45951.508069791664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45951.508069791664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45951.508069791664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45951.508069791664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45951.508069791664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45951.508069791664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45951.508069791664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45951.508069791664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45951.508069791664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45951.508069791664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45951.508069791664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45951.508069791664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45951.508069791664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45951.508069791664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45951.508069791664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45951.508069791664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45951.508069791664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45951.508069791664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45951.508069791664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45951.508069791664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45951.508069791664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45951.508069791664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45951.508069791664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45951.508069791664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45951.508069791664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45951.508069791664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45951.508069791664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45951.508069791664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45951.508069791664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45951.508069791664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45951.508069791664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45951.508069791664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45951.508069791664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45951.508069791664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45951.508069791664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45951.508069791664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45951.508069791664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45951.508069791664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45951.508069791664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45951.508069791664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45951.508069791664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45951.508069791664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45951.508069791664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45951.508069791664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45951.508069791664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45951.508069791664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45951.508069791664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45951.508069791664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45951.508069791664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45951.508069791664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45951.508069791664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45951.508069791664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45951.508069791664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45951.508069791664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45951.508069791664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45951.508069791664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45951.508069791664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45951.508069791664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45951.508069791664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45951.508069791664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45951.508069791664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45951.508069791664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45951.508069791664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45951.508069791664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45951.508069791664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45951.508069791664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45951.508069791664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45951.508069791664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45951.508069791664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45951.508069791664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45951.508069791664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45951.508069791664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45951.508069791664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45951.508069791664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45951.508069791664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45951.508069791664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45951.508069791664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45951.508069791664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45951.508069791664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45951.508069791664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45951.508069791664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45951.508069791664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45951.508069791664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45951.508069791664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45951.508069791664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45951.508069791664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45951.508069791664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45951.508069791664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45951.508069791664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45951.508069791664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45951.508069791664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45951.508069791664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45951.508069791664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45951.508069791664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45951.508069791664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45951.508069791664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45951.508069791664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45951.508069791664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45951.508069791664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45951.508069791664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45951.508069791664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45951.508069791664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45951.508069791664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45951.508069791664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45951.508069791664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45951.508069791664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45951.508069791664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45951.508069791664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45951.508069791664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45951.508069791664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45951.508069791664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45951.508069791664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45951.508069791664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45951.508069791664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45951.508069791664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45951.508069791664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45951.508069791664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45951.508069791664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45951.508069791664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45951.508069791664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45951.508069791664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45951.508069791664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45951.508069791664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45951.508069791664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45951.508069791664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45951.508069791664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45951.508069791664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45951.508069791664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45951.508069791664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45951.508069791664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45951.508069791664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45951.508069791664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45951.508069791664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45951.508069791664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45951.508069791664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45951.508069791664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45951.508069791664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45951.508069791664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45951.508069791664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45951.508069791664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45951.508069791664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45951.508069791664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45951.508069791664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45951.508069791664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45951.508069791664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45951.508069791664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45951.508069791664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45951.508069791664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45951.508069791664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45951.508069791664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45951.508069791664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45951.508069791664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45951.508069791664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45951.508069791664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45951.508069791664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45951.508069791664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45951.508069791664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45951.508069791664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45951.508069791664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45951.508069791664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45951.508069791664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45951.508069791664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45951.508069791664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45951.508069791664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45951.508069791664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45951.508069791664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45951.508069791664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45951.508069791664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45951.508069791664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45951.508069791664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45951.508069791664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45951.508069791664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45951.508069791664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45951.508069791664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45951.508069791664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45951.508069791664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45951.508069791664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45951.508069791664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45951.508069791664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45951.508069791664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45951.508069791664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45951.508069791664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45951.508069791664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45951.508069791664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45951.508069791664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45951.508069791664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45951.508069791664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45951.508069791664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45951.508069791664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45951.508069791664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45951.508069791664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45951.508069791664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45951.508069791664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45951.508069791664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45951.508069791664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45951.508069791664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45951.508069791664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45951.508069791664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45951.508069791664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45951.508069791664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45951.508069791664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45951.508069791664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45951.508069791664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45951.508069791664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45951.508069791664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45951.508069791664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45951.508069791664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45951.508069791664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45951.508069791664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45951.508069791664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45951.508069791664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45951.508069791664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45951.508069791664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45951.508069791664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45951.508069791664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45951.508069791664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45951.508069791664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45951.508069791664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45951.508069791664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45951.508069791664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45951.508069791664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45951.508069791664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45951.508069791664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45951.508069791664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45951.508069791664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45951.508069791664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45951.508069791664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45951.508069791664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45951.508069791664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45951.508069791664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45951.508069791664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45951.508069791664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45951.508069791664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45951.508069791664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45951.508069791664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45951.508069791664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45951.508069791664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45951.508069791664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45951.508069791664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45951.508069791664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45951.508069791664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45951.508069791664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45951.508069791664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45951.508069791664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45951.508069791664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45951.508069791664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45951.508069791664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45951.508069791664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45951.508069791664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45951.508069791664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45951.508069791664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45951.508069791664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45951.508069791664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45951.508069791664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45951.508069791664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45951.508069791664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45951.508069791664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45951.508069791664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45951.508069791664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45951.508069791664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45951.508069791664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45951.508069791664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45951.508069791664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45951.508069791664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45951.508069791664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45951.508069791664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45951.508069791664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45951.508069791664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45951.508069791664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45951.508069791664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45951.508069791664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45951.508069791664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45951.508069791664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45951.508069791664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45951.508069791664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45951.508069791664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45951.508069791664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45951.508069791664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45951.508069791664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45951.508069791664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45951.508069791664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45951.508069791664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45951.508069791664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45951.508069791664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45951.508069791664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45951.508069791664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45951.508069791664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45951.508069791664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45951.508069791664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45951.508069791664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45951.508069791664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45951.508069791664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45951.508069791664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45951.508069791664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45951.508069791664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45951.508069791664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45951.508069791664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45951.508069791664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45951.508069791664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45951.508069791664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45951.508069791664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45951.508069791664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45951.508069791664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45951.508069791664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45951.508069791664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45951.508069791664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45951.508069791664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45951.508069791664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45951.508069791664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45951.508069791664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45951.508069791664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45951.508069791664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45951.508069791664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45951.508069791664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45951.508069791664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45951.508069791664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45951.508069791664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45951.508069791664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45951.508069791664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45951.508069791664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45951.508069791664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45951.508069791664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45951.508069791664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45951.508069791664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45951.508069791664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45951.508069791664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45951.508069791664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45951.508069791664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45951.508069791664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45951.508069791664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45951.508069791664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45951.508069791664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45951.508069791664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45951.508069791664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45951.508069791664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45951.508069791664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45951.508069791664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45951.508069791664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45951.508069791664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45951.508069791664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45951.508069791664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45951.508069791664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45951.508069791664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45951.508069791664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45951.508069791664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45951.508069791664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45951.508069791664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45951.508069791664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45951.508069791664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45951.508069791664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45951.508069791664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45951.508069791664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45951.508069791664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45951.508069791664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45951.508069791664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45951.508069791664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45951.508069791664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45951.508069791664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45951.508069791664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45951.508069791664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45951.508069791664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45951.508069791664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45951.508069791664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45951.508069791664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45951.508069791664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45951.508069791664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45951.508069791664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45951.508069791664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45951.508069791664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45951.508069791664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45951.508069791664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45951.508069791664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45951.508069791664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45951.508069791664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45951.508069791664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45951.508069791664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45951.508069791664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45951.508069791664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45951.508069791664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45951.508069791664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45951.508069791664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45951.508069791664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45951.508069791664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45951.508069791664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45951.508069791664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45951.508069791664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45951.508069791664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45951.508069791664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45951.508069791664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45951.508069791664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45951.508069791664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45951.508069791664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45951.508069791664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45951.508069791664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45951.508069791664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45951.508069791664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45951.508069791664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45951.508069791664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45951.508069791664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45951.508069791664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45951.508069791664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45951.508069791664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45951.508069791664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45951.508069791664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45951.508069791664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45951.508069791664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45951.508069791664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45951.508069791664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45951.508069791664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45951.508069791664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45951.508069791664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45951.508069791664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45951.508069791664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45951.508069791664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45951.508069791664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45951.508069791664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45951.508069791664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45951.508069791664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45951.508069791664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45951.508069791664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45951.508069791664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45951.508069791664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45951.508069791664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45951.508069791664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45951.508069791664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45951.508069791664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45951.508069791664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45951.508069791664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45951.508069791664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45951.508069791664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45951.508069791664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45951.508069791664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45951.508069791664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45951.508069791664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45951.508069791664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45951.508069791664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45951.508069791664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45951.508069791664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45951.508069791664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45951.508069791664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45951.508069791664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45951.508069791664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45951.508069791664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45951.508069791664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45951.508069791664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45951.508069791664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45951.508069791664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45951.508069791664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45951.508069791664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45951.508069791664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45951.508069791664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45951.508069791664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45951.508069791664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45951.508069791664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45951.508069791664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45951.508069791664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45951.508069791664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45951.508069791664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45951.508069791664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45951.508069791664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45951.508069791664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45951.508069791664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45951.508069791664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45951.508069791664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45951.508069791664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45951.508069791664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45951.508069791664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45951.508069791664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45951.508069791664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45951.508069791664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45951.508069791664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45951.508069791664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45951.508069791664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45951.508069791664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45951.508069791664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45951.508069791664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45951.508069791664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45951.508069791664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45951.508069791664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45951.508069791664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45951.508069791664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45951.508069791664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45951.508069791664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45951.508069791664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45951.508069791664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45951.508069791664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45951.508069791664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45951.508069791664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45951.508069791664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45951.508069791664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45951.508069791664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45951.508069791664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45951.508069791664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45951.508069791664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45951.508069791664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45951.508069791664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45951.508069791664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45951.508069791664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45951.508069791664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45951.508069791664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45951.508069791664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45951.508069791664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45951.508069791664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45951.508069791664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45951.508069791664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45951.508069791664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45951.508069791664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45951.508069791664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45951.508069791664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45951.508069791664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45951.508069791664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45951.508069791664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45951.508069791664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45951.508069791664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45951.508069791664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45951.508069791664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45951.508069791664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45951.508069791664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45951.508069791664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45951.508069791664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45951.508069791664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45951.508069791664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45951.508069791664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45951.508069791664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45951.508069791664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45951.508069791664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45951.508069791664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45951.508069791664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45951.508069791664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45951.508069791664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45951.508069791664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45951.508069791664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45951.508069791664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45951.508069791664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45951.508069791664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45951.508069791664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45951.508069791664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45951.508069791664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45951.508069791664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45951.508069791664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45951.508069791664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45951.508069791664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45951.508069791664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45951.508069791664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45951.508069791664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45951.508069791664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45951.508069791664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45951.508069791664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45951.508069791664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45951.508069791664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45951.508069791664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45951.508069791664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45951.508069791664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45951.508069791664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45951.508069791664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45951.508069791664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45951.508069791664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45951.508069791664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45951.508069791664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45951.508069791664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45951.508069791664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45951.508069791664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45951.508069791664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45951.508069791664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45951.508069791664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45951.508069791664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45951.508069791664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45951.508069791664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45951.508069791664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45951.508069791664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45951.508069791664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45951.508069791664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45951.508069791664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45951.508069791664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45951.508069791664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45951.508069791664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45951.508069791664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45951.508069791664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45951.508069791664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45951.508069791664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45951.508069791664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45951.508069791664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45951.508069791664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45951.508069791664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45951.508069791664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45951.508069791664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45951.508069791664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45951.508069791664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45951.508069791664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45951.508069791664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45951.508069791664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45951.508069791664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45951.508069791664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45951.508069791664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45951.508069791664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45951.508069791664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45951.508069791664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45951.508069791664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45951.508069791664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45951.508069791664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45951.508069791664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45951.508069791664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45951.508069791664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45951.508069791664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45951.508069791664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45951.508069791664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45951.508069791664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45951.508069791664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45951.508069791664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45951.508069791664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45951.508069791664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45951.508069791664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45951.508069791664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45951.508069791664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45951.508069791664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45951.508069791664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45951.508069791664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45951.508069791664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45951.508069791664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45951.508069791664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45951.508069791664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45951.508069791664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45951.508069791664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45951.508069791664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45951.508069791664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45951.508069791664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45951.508069791664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45951.508069791664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45951.508069791664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45951.508069791664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45951.508069791664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45951.508069791664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45951.508069791664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45951.508069791664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45951.508069791664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45951.508069791664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45951.508069791664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45951.508069791664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45951.508069791664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45951.508069791664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45951.508069791664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45951.508069791664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45951.508069791664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45951.508069791664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45951.508069791664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45951.508069791664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45951.508069791664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45951.508069791664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45951.508069791664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45951.508069791664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45951.508069791664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45951.508069791664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45951.508069791664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45951.508069791664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45951.508069791664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45951.508069791664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45951.508069791664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45951.508069791664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45951.508069791664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45951.508069791664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45951.508069791664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45951.508069791664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45951.508069791664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45951.508069791664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45951.508069791664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45951.508069791664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45951.508069791664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45951.508069791664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45951.508069791664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45951.508069791664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45951.508069791664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45951.508069791664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45951.508069791664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45951.508069791664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45951.508069791664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45951.508069791664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45951.508069791664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45951.508069791664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45951.508069791664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45951.508069791664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45951.508069791664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45951.508069791664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45951.508069791664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45951.508069791664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45951.508069791664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45951.508069791664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45951.508069791664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45951.508069791664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45951.508069791664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45951.508069791664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45951.508069791664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45951.508069791664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45951.508069791664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45951.508069791664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45951.508069791664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45951.508069791664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45951.508069791664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45951.508069791664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45951.508069791664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45951.508069791664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45951.508069791664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45951.508069791664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45951.508069791664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45951.508069791664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45951.508069791664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45951.508069791664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45951.508069791664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45951.508069791664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45951.508069791664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45951.508069791664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45951.508069791664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45951.508069791664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45951.508069791664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45951.508069791664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45951.508069791664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45951.508069791664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45951.508069791664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45951.508069791664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45951.508069791664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45951.508069791664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45951.508069791664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45951.508069791664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45951.508069791664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45951.508069791664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45951.508069791664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45951.508069791664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45951.508069791664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45951.508069791664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45951.508069791664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45951.508069791664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45951.508069791664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45951.508069791664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45951.508069791664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45951.508069791664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45951.508069791664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45951.508069791664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45951.508069791664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45951.508069791664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45951.508069791664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45951.508069791664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45951.508069791664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45951.508069791664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45951.508069791664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45951.508069791664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45951.508069791664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45951.508069791664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45951.508069791664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45951.508069791664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45951.508069791664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45951.508069791664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45951.508069791664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45951.508069791664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45951.508069791664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45951.508069791664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45951.508069791664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45951.508069791664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45951.508069791664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45951.508069791664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45951.508069791664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45951.508069791664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45951.508069791664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45951.508069791664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45951.508069791664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45951.508069791664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45951.508069791664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45951.508069791664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45951.508069791664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45951.508069791664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45951.508069791664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45951.508069791664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45951.508069791664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45951.508069791664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45951.508069791664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45951.508069791664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45951.508069791664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45951.508069791664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45951.508069791664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45951.508069791664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45951.508069791664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45951.508069791664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45951.508069791664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45951.508069791664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45951.508069791664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45951.508069791664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45951.508069791664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45951.508069791664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45951.508069791664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45951.508069791664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45951.508069791664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45951.508069791664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45951.508069791664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45951.508069791664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45951.508069791664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45951.508069791664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45951.508069791664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45951.508069791664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45951.508069791664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45951.508069791664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45951.508069791664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45951.508069791664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45951.508069791664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45951.508069791664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45951.508069791664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45951.508069791664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45951.508069791664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45951.508069791664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45951.508069791664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45951.508069791664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45951.508069791664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45951.508069791664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45951.508069791664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45951.508069791664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45951.508069791664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45951.508069791664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45951.508069791664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45951.508069791664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45951.508069791664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45951.508069791664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45951.508069791664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45951.508069791664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45951.508069791664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45951.508069791664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45951.508069791664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45951.508069791664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45951.508069791664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45951.508069791664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45951.508069791664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45951.508069791664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45951.508069791664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45951.508069791664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45951.508069791664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45951.508069791664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45951.508069791664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45951.508069791664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45951.508069791664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45951.508069791664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45951.508069791664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45951.508069791664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45951.508069791664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45951.508069791664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45951.508069791664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45951.508069791664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45951.508069791664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45951.508069791664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45951.508069791664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45951.508069791664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45951.508069791664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45951.508069791664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45951.508069791664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45951.508069791664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45951.508069791664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45951.508069791664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45951.508069791664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45951.508069791664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45951.508069791664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45951.508069791664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45951.508069791664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45951.508069791664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45951.508069791664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45951.508069791664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45951.508069791664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45951.508069791664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45951.508069791664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45951.508069791664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45951.508069791664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45951.508069791664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45951.508069791664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45951.508069791664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45951.508069791664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45951.508069791664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45951.508069791664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45951.508069791664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45951.508069791664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45951.508069791664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45951.508069791664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45951.508069791664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45951.508069791664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45951.508069791664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45951.508069791664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45951.508069791664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45951.508069791664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45951.508069791664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45951.508069791664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45951.508069791664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45951.508069791664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45951.508069791664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45951.508069791664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45951.508069791664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45951.508069791664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45951.508069791664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45951.508069791664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45951.508069791664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45951.508069791664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45951.508069791664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45951.508069791664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45951.508069791664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45951.508069791664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45951.508069791664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45951.508069791664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45951.508069791664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45951.508069791664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45951.508069791664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45951.508069791664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45951.508069791664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45951.508069791664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45951.508069791664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45951.508069791664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45951.508069791664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45951.508069791664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45951.508069791664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45951.508069791664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45951.508069791664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45951.508069791664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45951.508069791664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45951.508069791664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45951.508069791664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45951.508069791664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45951.508069791664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45951.508069791664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45951.508069791664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45951.508069791664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45951.508069791664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45951.508069791664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45951.508069791664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45951.508069791664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45951.508069791664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45951.508069791664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45951.508069791664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45951.508069791664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45951.508069791664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45951.508069791664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45951.508069791664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45951.508069791664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45951.508069791664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45951.508069791664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45951.508069791664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45951.508069791664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45951.508069791664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45951.508069791664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45951.508069791664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45951.508069791664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45951.508069791664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45951.508069791664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45951.508069791664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45951.508069791664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45951.508069791664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45951.508069791664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45951.508069791664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45951.508069791664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45951.508069791664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45951.508069791664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45951.508069791664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45951.508069791664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45951.508069791664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45951.508069791664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45951.508069791664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45951.508069791664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45951.508069791664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45951.508069791664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45951.508069791664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45951.508069791664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45951.508069791664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45951.508069791664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45951.508069791664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45951.508069791664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45951.508069791664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45951.508069791664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45951.508069791664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45951.508069791664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45951.508069791664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45951.508069791664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45951.508069791664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45951.508069791664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45951.508069791664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45951.508069791664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45951.508069791664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45951.508069791664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45951.508069791664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45951.508069791664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45951.508069791664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45951.508069791664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45951.508069791664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45951.508069791664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45951.508069791664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45951.508069791664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45951.508069791664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45951.508069791664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45951.508069791664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45951.508069791664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45951.508069791664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45951.508069791664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45951.508069791664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45951.508069791664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45951.508069791664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45951.508069791664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45951.508069791664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45951.508069791664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45951.508069791664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45951.508069791664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45951.508069791664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45951.508069791664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45951.508069791664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45951.508069791664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45951.508069791664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45951.508069791664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45951.508069791664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45951.508069791664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45951.508069791664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45951.508069791664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45951.508069791664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45951.508069791664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45951.508069791664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45951.508069791664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45951.508069791664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45951.508069791664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45951.508069791664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45951.508069791664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45951.508069791664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45951.508069791664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45951.508069791664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45951.508069791664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45951.508069791664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45951.508069791664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45951.508069791664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45951.508069791664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45951.508069791664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45951.508069791664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45951.508069791664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45951.508069791664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45951.508069791664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45951.508069791664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45951.508069791664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45951.508069791664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45951.508069791664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45951.508069791664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45951.508069791664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45951.508069791664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45951.508069791664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45951.508069791664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45951.508069791664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45951.508069791664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45951.508069791664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45951.508069791664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45951.508069791664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45951.508069791664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45951.508069791664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45951.508069791664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45951.508069791664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45951.508069791664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45951.508069791664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45951.508069791664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45951.508069791664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45951.508069791664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45951.508069791664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45951.508069791664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45951.508069791664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45951.508069791664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45951.508069791664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45951.508069791664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45951.508069791664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45951.508069791664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45951.508069791664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45951.508069791664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45951.508069791664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45951.508069791664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45951.508069791664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45951.508069791664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45951.508069791664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45951.508069791664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45951.508069791664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45951.508069791664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45951.508069791664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45951.508069791664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45951.508069791664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45951.508069791664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45951.508069791664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45951.508069791664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45951.508069791664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45951.508069791664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45951.508069791664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45951.508069791664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45951.508069791664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45951.508069791664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45951.508069791664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45951.508069791664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45951.508069791664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45951.508069791664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45951.508069791664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45951.508069791664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45951.508069791664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45951.508069791664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45951.508069791664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45951.508069791664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45951.508069791664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45951.508069791664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45951.508069791664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45951.508069791664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45951.508069791664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45951.508069791664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45951.508069791664</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248.02735173610563</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36486</v>
      </c>
      <c r="E3" s="100" t="s">
        <v>38998</v>
      </c>
      <c r="F3" s="125">
        <v>45951.399236111109</v>
      </c>
      <c r="G3" s="126">
        <f ca="1">IFERROR(NOW()-F3,"")</f>
        <v>0.10883321759320097</v>
      </c>
      <c r="H3" s="125">
        <v>45951.393472222226</v>
      </c>
      <c r="I3" s="121" t="str">
        <f>IFERROR(VLOOKUP(D3,DB!A:F,6,0),"")</f>
        <v>Generator-SG</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45951.508069328702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45951.508069328702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45951.508069328702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45951.508069328702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45951.508069328702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45951.508069328702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45951.508069328702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45951.508069328702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45951.508069328702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45951.508069328702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45951.508069328702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45951.508069328702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45951.508069328702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45951.508069328702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45951.508069328702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45951.508069328702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45951.508069328702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45951.508069328702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45951.508069328702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45951.508069328702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45951.508069328702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45951.508069328702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45951.508069328702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45951.508069328702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45951.508069328702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45951.508069328702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45951.508069328702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45951.508069328702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45951.508069328702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45951.508069328702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45951.508069328702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45951.508069328702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45951.508069328702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45951.508069328702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45951.508069328702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45951.508069328702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45951.508069328702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45951.508069328702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45951.508069328702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45951.508069328702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45951.508069328702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45951.508069328702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45951.508069328702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45951.508069328702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45951.508069328702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45951.508069328702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45951.508069328702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45951.508069328702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45951.508069328702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45951.508069328702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45951.508069328702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45951.508069328702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45951.508069328702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45951.508069328702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45951.508069328702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45951.508069328702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45951.508069328702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45951.508069328702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45951.508069328702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45951.508069328702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45951.508069328702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45951.508069328702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45951.508069328702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45951.508069328702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45951.508069328702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45951.508069328702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45951.508069328702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45951.508069328702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45951.508069328702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45951.508069328702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45951.508069328702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45951.508069328702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45951.508069328702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45951.508069328702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45951.508069328702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45951.508069328702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45951.508069328702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45951.508069328702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45951.508069328702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45951.508069328702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45951.508069328702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45951.508069328702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45951.508069328702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45951.508069328702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45951.508069328702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45951.508069328702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45951.508069328702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45951.508069328702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45951.508069328702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45951.508069328702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45951.508069328702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45951.508069328702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45951.508069328702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45951.508069328702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45951.508069328702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45951.508069328702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45951.508069328702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45951.508069328702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45951.508069328702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45951.508069328702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45951.508069328702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45951.508069328702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45951.508069328702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45951.508069328702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45951.508069328702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45951.508069328702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45951.508069328702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45951.508069328702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45951.508069328702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45951.508069328702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45951.508069328702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45951.508069328702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45951.508069328702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45951.508069328702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45951.508069328702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45951.508069328702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45951.508069328702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45951.508069328702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45951.508069328702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45951.508069328702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45951.508069328702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45951.508069328702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45951.508069328702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45951.508069328702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45951.508069328702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45951.508069328702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45951.508069328702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45951.508069328702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45951.508069328702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45951.508069328702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45951.508069328702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45951.508069328702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45951.508069328702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45951.508069328702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45951.508069328702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45951.508069328702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45951.508069328702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45951.508069328702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45951.508069328702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45951.508069328702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45951.508069328702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45951.508069328702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45951.508069328702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45951.508069328702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45951.508069328702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45951.508069328702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45951.508069328702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45951.508069328702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45951.508069328702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45951.508069328702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45951.508069328702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45951.508069328702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45951.508069328702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45951.508069328702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45951.508069328702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45951.508069328702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45951.508069328702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45951.508069328702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45951.508069328702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45951.508069328702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45951.508069328702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45951.508069328702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45951.508069328702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45951.508069328702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45951.508069328702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45951.508069328702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45951.508069328702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45951.508069328702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45951.508069328702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45951.508069328702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45951.508069328702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45951.508069328702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45951.508069328702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45951.508069328702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45951.508069328702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45951.508069328702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45951.508069328702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45951.508069328702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45951.508069328702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45951.508069328702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45951.508069328702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45951.508069328702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45951.508069328702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45951.508069328702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45951.508069328702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45951.508069328702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45951.508069328702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45951.508069328702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45951.508069328702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45951.508069328702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45951.508069328702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45951.508069328702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45951.508069328702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45951.508069328702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45951.508069328702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45951.508069328702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45951.508069328702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45951.508069328702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45951.508069328702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45951.508069328702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45951.508069328702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45951.508069328702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45951.508069328702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45951.508069328702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45951.508069328702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45951.508069328702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45951.508069328702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45951.508069328702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45951.508069328702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45951.508069328702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45951.508069328702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45951.508069328702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45951.508069328702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45951.508069328702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45951.508069328702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45951.508069328702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45951.508069328702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45951.508069328702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45951.508069328702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45951.508069328702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45951.508069328702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45951.508069328702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45951.508069328702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45951.508069328702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45951.508069328702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45951.508069328702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45951.508069328702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45951.508069328702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45951.508069328702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45951.508069328702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45951.508069328702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45951.508069328702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45951.508069328702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45951.508069328702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45951.508069328702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45951.508069328702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45951.508069328702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45951.508069328702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45951.508069328702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45951.508069328702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45951.508069328702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45951.508069328702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45951.508069328702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45951.508069328702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45951.508069328702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45951.508069328702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45951.508069328702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45951.508069328702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45951.508069328702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45951.508069328702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45951.508069328702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45951.508069328702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45951.508069328702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45951.508069328702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45951.508069328702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45951.508069328702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45951.508069328702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45951.508069328702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45951.508069328702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45951.508069328702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45951.508069328702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45951.508069328702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45951.508069328702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45951.508069328702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45951.508069328702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45951.508069328702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45951.508069328702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45951.508069328702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45951.508069328702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45951.508069328702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45951.508069328702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45951.508069328702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45951.508069328702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45951.508069328702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45951.508069328702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45951.508069328702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45951.508069328702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45951.508069328702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45951.508069328702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45951.508069328702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45951.508069328702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45951.508069328702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45951.508069328702</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45951.508069328702</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10" sqref="K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59.676009143513511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39077</v>
      </c>
      <c r="F3" s="38">
        <v>45926.188877314817</v>
      </c>
      <c r="G3" s="146">
        <f t="shared" ref="G3" ca="1" si="0">IFERROR(NOW()-F3,"")</f>
        <v>25.319192013885186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6.7364952546267887</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39077</v>
      </c>
      <c r="F5" s="158">
        <v>45948.661111111112</v>
      </c>
      <c r="G5" s="159">
        <f ca="1">IFERROR(NOW()-F5,"")</f>
        <v>2.8469582175894175</v>
      </c>
      <c r="H5" s="158">
        <v>45948.661111111112</v>
      </c>
      <c r="I5" s="157" t="str">
        <f>IFERROR(VLOOKUP(D5,DB!A:F,6,0),"")</f>
        <v>SCECO</v>
      </c>
      <c r="J5" s="157" t="str">
        <f>IFERROR(VLOOKUP(D5,DB!A:G,7,0),"")</f>
        <v>Dead</v>
      </c>
      <c r="K5" s="157" t="s">
        <v>39097</v>
      </c>
      <c r="L5" s="157" t="str">
        <f>IFERROR(VLOOKUP(D5,DB!A:I,9,0),"")</f>
        <v>Latis</v>
      </c>
    </row>
    <row r="6" spans="1:13" ht="15">
      <c r="A6" s="157" t="s">
        <v>39098</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39099</v>
      </c>
      <c r="L6" s="157" t="str">
        <f>IFERROR(VLOOKUP(D6,DB!A:I,9,0),"")</f>
        <v>Latis</v>
      </c>
    </row>
    <row r="7" spans="1:13" ht="15">
      <c r="A7" s="157" t="s">
        <v>39100</v>
      </c>
      <c r="B7" s="157" t="str">
        <f>IFERROR(VLOOKUP(D7,DB!A:K,11,0),"")</f>
        <v>R5</v>
      </c>
      <c r="C7" s="157">
        <v>1</v>
      </c>
      <c r="D7" s="157" t="s">
        <v>35725</v>
      </c>
      <c r="E7" s="157" t="s">
        <v>38998</v>
      </c>
      <c r="F7" s="158">
        <v>45951.499641203707</v>
      </c>
      <c r="G7" s="159">
        <f ca="1">IFERROR(NOW()-F7,"")</f>
        <v>8.4281249946798198E-3</v>
      </c>
      <c r="H7" s="158">
        <v>45951.474953703706</v>
      </c>
      <c r="I7" s="157" t="str">
        <f>IFERROR(VLOOKUP(D7,DB!A:F,6,0),"")</f>
        <v>SCECO</v>
      </c>
      <c r="J7" s="157" t="str">
        <f>IFERROR(VLOOKUP(D7,DB!A:G,7,0),"")</f>
        <v>Dead</v>
      </c>
      <c r="K7" s="157" t="s">
        <v>39101</v>
      </c>
      <c r="L7" s="157" t="str">
        <f>IFERROR(VLOOKUP(D7,DB!A:I,9,0),"")</f>
        <v>Latis</v>
      </c>
    </row>
    <row r="8" spans="1:13" ht="15">
      <c r="A8" s="157"/>
      <c r="B8" s="157" t="str">
        <f>IFERROR(VLOOKUP(D8,DB!A:K,11,0),"")</f>
        <v/>
      </c>
      <c r="C8" s="157"/>
      <c r="D8" s="157"/>
      <c r="E8" s="157"/>
      <c r="F8" s="158"/>
      <c r="G8" s="159">
        <f ca="1">IFERROR(NOW()-F8,"")</f>
        <v>45951.508069328702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45951.508069328702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45951.508069328702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45951.508069328702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45951.508069328702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45951.508069328702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45951.508069328702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45951.508069328702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45951.508069328702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45951.508069328702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45951.508069328702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45951.508069328702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45951.508069328702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45951.508069328702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45951.508069328702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45951.508069328702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45951.508069328702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45951.508069328702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45951.508069328702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45951.508069328702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45951.508069328702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45951.508069328702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45951.508069328702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45951.508069328702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45951.508069328702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45951.508069328702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45951.508069328702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45951.508069328702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45951.508069328702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45951.508069328702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45951.508069328702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45951.508069328702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45951.508069328702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45951.508069328702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45951.508069328702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45951.508069328702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45951.508069328702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45951.508069328702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45951.508069328702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45951.508069328702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45951.508069328702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45951.508069328702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45951.508069328702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45951.508069328702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45951.508069328702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45951.508069328702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45951.508069328702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45951.508069328702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45951.508069328702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45951.508069328702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45951.508069328702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45951.508069328702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45951.508069328702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45951.508069328702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45951.508069328702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45951.508069328702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45951.508069328702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45951.508069328702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45951.508069328702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45951.508069328702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45951.508069328702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45951.508069328702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45951.508069328702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45951.508069328702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45951.508069328702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45951.508069328702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45951.508069328702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45951.508069328702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45951.508069328702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45951.508069328702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45951.508069328702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45951.508069328702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45951.508069328702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45951.508069328702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45951.508069328702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45951.508069328702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45951.508069328702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45951.508069328702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45951.508069328702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45951.508069328702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45951.508069328702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45951.508069328702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45951.508069328702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45951.508069328702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45951.508069328702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45951.508069328702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45951.508069328702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45951.508069328702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45951.508069328702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45951.508069328702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45951.508069328702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45951.508069328702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45951.508069328702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45951.508069328702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45951.508069328702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45951.508069328702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45951.508069328702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45951.508069328702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45951.508069328702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45951.508069328702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45951.508069328702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45951.508069328702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45951.508069328702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45951.508069328702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45951.508069328702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45951.508069328702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45951.508069328702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45951.508069328702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45951.508069328702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45951.508069328702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45951.508069328702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45951.508069328702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45951.508069328702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45951.508069328702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45951.508069328702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45951.508069328702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45951.508069328702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45951.508069328702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45951.508069328702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45951.508069328702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45951.508069328702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45951.508069328702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45951.508069328702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45951.508069328702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45951.508069328702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45951.508069328702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45951.508069328702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45951.508069328702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45951.508069328702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45951.508069328702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45951.508069328702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45951.508069328702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45951.508069328702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45951.508069328702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45951.508069328702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45951.508069328702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45951.508069328702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45951.508069328702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45951.508069328702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45951.508069328702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45951.508069328702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45951.508069328702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45951.508069328702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45951.508069328702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45951.508069328702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45951.508069328702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45951.508069328702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45951.508069328702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45951.508069328702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45951.508069328702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45951.508069328702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45951.508069328702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45951.508069328702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45951.508069328702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45951.508069328702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45951.508069328702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45951.508069328702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45951.508069328702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45951.508069328702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45951.508069328702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45951.508069328702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45951.508069328702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45951.508069328702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45951.508069328702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45951.508069328702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45951.508069328702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45951.508069328702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45951.508069328702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45951.508069328702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45951.508069328702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45951.508069328702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45951.508069328702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45951.508069328702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45951.508069328702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45951.508069328702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45951.508069328702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45951.508069328702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45951.508069328702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45951.508069328702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45951.508069328702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45951.508069328702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45951.508069328702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45951.508069328702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45951.508069328702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45951.508069328702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45951.508069328702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45951.508069328702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45951.508069328702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45951.508069328702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45951.508069328702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45951.508069328702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45951.508069328702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45951.508069328702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45951.508069328702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45951.508069328702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45951.508069328702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45951.508069328702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45951.508069328702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45951.508069328702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45951.508069328702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45951.508069328702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45951.508069328702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45951.508069328702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45951.508069328702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45951.508069328702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45951.508069328702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45951.508069328702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45951.508069328702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45951.508069328702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45951.508069328702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45951.508069328702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45951.508069328702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45951.508069328702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45951.508069328702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45951.508069328702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45951.508069328702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45951.508069328702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45951.508069328702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45951.508069328702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45951.508069328702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45951.508069328702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45951.508069328702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45951.508069328702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45951.508069328702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45951.508069328702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45951.508069328702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45951.508069328702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45951.508069328702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45951.508069328702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45951.508069328702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45951.508069328702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45951.508069328702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45951.508069328702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45951.508069328702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45951.508069328702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45951.508069328702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45951.508069328702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45951.508069328702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45951.508069328702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45951.508069328702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45951.508069328702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45951.508069328702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45951.508069328702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45951.508069328702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45951.508069328702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45951.508069328702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45951.508069328702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45951.508069328702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45951.508069328702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45951.508069328702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45951.508069328702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45951.508069328702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45951.508069328702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45951.508069328702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45951.508069328702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45951.508069328702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45951.508069328702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45951.508069328702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45951.508069328702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45951.508069328702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45951.508069328702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45951.508069328702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45951.508069328702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45951.508069328702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45951.508069328702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45951.508069328702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45951.508069328702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45951.508069328702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45951.508069328702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45951.508069328702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45951.508069328702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45951.508069328702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45951.508069328702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45951.508069328702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45951.508069328702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45951.508069328702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45951.508069328702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45951.508069328702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45951.508069328702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45951.508069328702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45951.508069328702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45951.508069328702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45951.508069328702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45951.508069328702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45951.508069328702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45951.508069328702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45951.508069328702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45951.508069328702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45951.508069328702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45951.508069328702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45951.508069328702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45951.508069328702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45951.508069328702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45951.508069328702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45951.508069328702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45951.508069328702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45951.508069328702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45951.508069328702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45951.508069328702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45951.508069328702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45951.508069328702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45951.508069328702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45951.508069328702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45951.508069328702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45951.508069328702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45951.508069328702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45951.508069328702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45951.508069328702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45951.508069328702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45951.508069328702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45951.508069328702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45951.508069328702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45951.508069328702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45951.508069328702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45951.508069328702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45951.508069328702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45951.508069328702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45951.508069328702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45951.508069328702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45951.508069328702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45951.508069328702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45951.508069328702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45951.508069328702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45951.508069328702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45951.508069328702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45951.508069328702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45951.508069328702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45951.508069328702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45951.508069328702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45951.508069328702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45951.508069328702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45951.508069328702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45951.508069328702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45951.508069328702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45951.508069328702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45951.508069328702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45951.508069328702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45951.508069328702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45951.508069328702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45951.508069328702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45951.508069328702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45951.508069328702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45951.508069328702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45951.508069328702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45951.508069328702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45951.508069328702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45951.508069328702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45951.508069328702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45951.508069328702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45951.508069328702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45951.508069328702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45951.508069328702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45951.508069328702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45951.508069328702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45951.508069328702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45951.508069328702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45951.508069328702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45951.508069328702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45951.508069328702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45951.508069328702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45951.508069328702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45951.508069328702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45951.508069328702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45951.508069328702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45951.508069328702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45951.508069328702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45951.508069328702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45951.508069328702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45951.508069328702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45951.508069328702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45951.508069328702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45951.508069328702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45951.508069328702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45951.508069328702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45951.508069328702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45951.508069328702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45951.508069328702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45951.508069328702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45951.508069328702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45951.508069328702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45951.508069328702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45951.508069328702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45951.508069328702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45951.508069328702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45951.508069328702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45951.508069328702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45951.508069328702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45951.508069328702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45951.508069328702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45951.508069328702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45951.508069328702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45951.508069328702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45951.508069328702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45951.508069328702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45951.508069328702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45951.508069328702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45951.508069328702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45951.508069328702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45951.508069328702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45951.508069328702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45951.508069328702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45951.508069328702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45951.508069328702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45951.508069328702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45951.508069328702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45951.508069328702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45951.508069328702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45951.508069328702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45951.508069328702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45951.508069328702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45951.508069328702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45951.508069328702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45951.508069328702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45951.508069328702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45951.508069328702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45951.508069328702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45951.508069328702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45951.508069328702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45951.508069328702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45951.508069328702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45951.508069328702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45951.508069328702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45951.508069328702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45951.508069328702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45951.508069328702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45951.508069328702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45951.508069328702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45951.508069328702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45951.508069328702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45951.508069328702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45951.508069328702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45951.508069328702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45951.508069328702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45951.508069328702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45951.508069328702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45951.508069328702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45951.508069328702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45951.508069328702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45951.508069328702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45951.508069328702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45951.508069328702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45951.508069328702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45951.508069328702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45951.508069328702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45951.508069328702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45951.508069328702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45951.508069328702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45951.508069328702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45951.508069328702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45951.508069328702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45951.508069328702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45951.508069328702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45951.508069328702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45951.508069328702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45951.508069328702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45951.508069328702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45951.508069328702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45951.508069328702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45951.508069328702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45951.508069328702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45951.508069328702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45951.508069328702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45951.508069328702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45951.508069328702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45951.508069328702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45951.508069328702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45951.508069328702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45951.508069328702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45951.508069328702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45951.508069328702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45951.508069328702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45951.508069328702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45951.508069328702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45951.508069328702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45951.508069328702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45951.508069328702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45951.508069328702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45951.508069328702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45951.508069328702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45951.508069328702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45951.508069328702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45951.508069328702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45951.508069328702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45951.508069328702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45951.508069328702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45951.508069328702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45951.508069328702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45951.508069328702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45951.508069328702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45951.508069328702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45951.508069328702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45951.508069328702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45951.508069328702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45951.508069328702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45951.508069328702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45951.508069328702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45951.508069328702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45951.508069328702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45951.508069328702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45951.508069328702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45951.508069328702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45951.508069328702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45951.508069328702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45951.508069328702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45951.508069328702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45951.508069328702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45951.508069328702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45951.508069328702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45951.508069328702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45951.508069328702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45951.508069328702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45951.508069328702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45951.508069328702</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45951.508069328702</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3.6263773145037703E-2</v>
      </c>
      <c r="H2" s="109">
        <v>45951.465833333335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45951.508069328702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45951.508069328702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45951.508069328702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45951.508069328702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45951.508069328702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45951.508069328702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45951.508069328702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45951.508069328702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45951.508069328702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45951.508069328702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45951.508069328702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45951.508069328702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45951.508069328702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45951.508069328702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45951.508069328702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45951.508069328702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45951.508069328702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45951.508069328702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45951.508069328702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45951.508069328702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45951.508069328702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45951.508069328702</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2025-10-21T09:11:40Z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