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51" documentId="13_ncr:1_{F6CB121F-512D-4AA6-A0C1-0FB36C537598}" xr6:coauthVersionLast="47" xr6:coauthVersionMax="47" xr10:uidLastSave="{859BD005-885A-4A92-8F7D-2B9A6C58252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<sst xmlns="http://schemas.openxmlformats.org/spreadsheetml/2006/main" count="178593" uniqueCount="39079">
  <si>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</si>
  <si>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</si>
  <si>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</si>
  <si>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</si>
  <si>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</si>
  <si>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</si>
  <si>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</si>
  <si>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</si>
  <si>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</si>
  <si>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</si>
  <si>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</si>
  <si>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</si>
  <si>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</si>
  <si>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</si>
  <si>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</si>
  <si>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</si>
  <si>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</si>
  <si>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</si>
  <si>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</si>
  <si>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</si>
  <si>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</si>
  <si>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</si>
  <si>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</si>
  <si>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</si>
  <si>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</si>
  <si>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</si>
  <si>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</si>
  <si>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</si>
  <si>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</si>
  <si>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</si>
  <si>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</si>
  <si>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</si>
  <si>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</si>
  <si>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</si>
  <si>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</si>
  <si>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</si>
  <si>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</si>
  <si>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</si>
  <si>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</si>
  <si>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</si>
  <si>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</si>
  <si>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</si>
  <si>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</si>
  <si>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</si>
  <si>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</si>
  <si>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</si>
  <si>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</si>
  <si>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</si>
  <si>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</si>
  <si>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</si>
  <si>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</si>
  <si>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</si>
  <si>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</si>
  <si>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</si>
  <si>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</si>
  <si>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</si>
  <si>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</si>
  <si>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</si>
  <si>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</si>
  <si>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</si>
  <si>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</si>
  <si>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</si>
  <si>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</si>
  <si>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</si>
  <si>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</si>
  <si>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</si>
  <si>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</si>
  <si>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</si>
  <si>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</si>
  <si>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</si>
  <si>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</si>
  <si>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</si>
  <si>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</si>
  <si>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</si>
  <si>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</si>
  <si>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</si>
  <si>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</si>
  <si>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</si>
  <si>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</si>
  <si>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</si>
  <si>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</si>
  <si>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</si>
  <si>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</si>
  <si>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</si>
  <si>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</si>
  <si>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</si>
  <si>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</si>
  <si>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</si>
  <si>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</si>
  <si>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</si>
  <si>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</si>
  <si>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</si>
  <si>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</si>
  <si>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</si>
  <si>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</si>
  <si>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</si>
  <si>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</si>
  <si>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</si>
  <si>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</si>
  <si>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</si>
  <si>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</si>
  <si>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</si>
  <si>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</si>
  <si>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</si>
  <si>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</si>
  <si>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</si>
  <si>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</si>
  <si>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</si>
  <si>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</si>
  <si>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</si>
  <si>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</si>
  <si>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</si>
  <si>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</si>
  <si>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</si>
  <si>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</si>
  <si>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</si>
  <si>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</si>
  <si>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</si>
  <si>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</si>
  <si>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</si>
  <si>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</si>
  <si>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</si>
  <si>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</si>
  <si>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</si>
  <si>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</si>
  <si>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</si>
  <si>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</si>
  <si>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</si>
  <si>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</si>
  <si>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</si>
  <si>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</si>
  <si>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</si>
  <si>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</si>
  <si>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</si>
  <si>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</si>
  <si>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</si>
  <si>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</si>
  <si>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</si>
  <si>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</si>
  <si>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</si>
  <si>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</si>
  <si>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</si>
  <si>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</si>
  <si>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</si>
  <si>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</si>
  <si>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</si>
  <si>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</si>
  <si>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</si>
  <si>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</si>
  <si>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</si>
  <si>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</si>
  <si>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</si>
  <si>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</si>
  <si>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</si>
  <si>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</si>
  <si>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</si>
  <si>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</si>
  <si>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</si>
  <si>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</si>
  <si>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</si>
  <si>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</si>
  <si>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</si>
  <si>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</si>
  <si>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</si>
  <si>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</si>
  <si>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</si>
  <si>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</si>
  <si>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</si>
  <si>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</si>
  <si>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</si>
  <si>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</si>
  <si>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</si>
  <si>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</si>
  <si>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</si>
  <si>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</si>
  <si>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</si>
  <si>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</si>
  <si>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</si>
  <si>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</si>
  <si>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</si>
  <si>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</si>
  <si>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</si>
  <si>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</si>
  <si>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</si>
  <si>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</si>
  <si>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</si>
  <si>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</si>
  <si>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</si>
  <si>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</si>
  <si>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</si>
  <si>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</si>
  <si>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</si>
  <si>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</si>
  <si>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</si>
  <si>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</si>
  <si>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</si>
  <si>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</si>
  <si>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</si>
  <si>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</si>
  <si>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</si>
  <si>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</si>
  <si>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</si>
  <si>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</si>
  <si>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</si>
  <si>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</si>
  <si>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</si>
  <si>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</si>
  <si>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</si>
  <si>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</si>
  <si>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</si>
  <si>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</si>
  <si>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</si>
  <si>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</si>
  <si>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</si>
  <si>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</si>
  <si>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</si>
  <si>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</si>
  <si>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</si>
  <si>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</si>
  <si>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</si>
  <si>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</si>
  <si>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</si>
  <si>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</si>
  <si>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</si>
  <si>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</si>
  <si>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</si>
  <si>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</si>
  <si>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</si>
  <si>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</si>
  <si>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</si>
  <si>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</si>
  <si>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</si>
  <si>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</si>
  <si>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</si>
  <si>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</si>
  <si>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</si>
  <si>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</si>
  <si>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</si>
  <si>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</si>
  <si>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</si>
  <si>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</si>
  <si>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</si>
  <si>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</si>
  <si>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</si>
  <si>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</si>
  <si>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</si>
  <si>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</si>
  <si>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</si>
  <si>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</si>
  <si>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</si>
  <si>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</si>
  <si>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</si>
  <si>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</si>
  <si>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</si>
  <si>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</si>
  <si>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</si>
  <si>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</si>
  <si>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</si>
  <si>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</si>
  <si>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</si>
  <si>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</si>
  <si>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</si>
  <si>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</si>
  <si>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</si>
  <si>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</si>
  <si>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</si>
  <si>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</si>
  <si>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</si>
  <si>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</si>
  <si>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</si>
  <si>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</si>
  <si>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</si>
  <si>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</si>
  <si>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</si>
  <si>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</si>
  <si>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</si>
  <si>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</si>
  <si>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</si>
  <si>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</si>
  <si>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</si>
  <si>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</si>
  <si>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</si>
  <si>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</si>
  <si>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</si>
  <si>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</si>
  <si>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</si>
  <si>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</si>
  <si>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</si>
  <si>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</si>
  <si>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</si>
  <si>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</si>
  <si>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</si>
  <si>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</si>
  <si>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</si>
  <si>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</si>
  <si>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</si>
  <si>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</si>
  <si>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</si>
  <si>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</si>
  <si>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</si>
  <si>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</si>
  <si>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</si>
  <si>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</si>
  <si>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</si>
  <si>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</si>
  <si>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</si>
  <si>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</si>
  <si>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</si>
  <si>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</si>
  <si>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</si>
  <si>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</si>
  <si>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</si>
  <si>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</si>
  <si>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</si>
  <si>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</si>
  <si>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</si>
  <si>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</si>
  <si>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</si>
  <si>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</si>
  <si>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</si>
  <si>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</si>
  <si>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</si>
  <si>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</si>
  <si>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</si>
  <si>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</si>
  <si>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</si>
  <si>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</si>
  <si>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</si>
  <si>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</si>
  <si>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</si>
  <si>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</si>
  <si>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</si>
  <si>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</si>
  <si>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</si>
  <si>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</si>
  <si>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</si>
  <si>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</si>
  <si>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</si>
  <si>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</si>
  <si>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</si>
  <si>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</si>
  <si>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</si>
  <si>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</si>
  <si>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</si>
  <si>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</si>
  <si>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</si>
  <si>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</si>
  <si>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</si>
  <si>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</si>
  <si>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</si>
  <si>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</si>
  <si>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</si>
  <si>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</si>
  <si>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</si>
  <si>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</si>
  <si>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</si>
  <si>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</si>
  <si>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</si>
  <si>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</si>
  <si>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</si>
  <si>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</si>
  <si>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</si>
  <si>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</si>
  <si>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</si>
  <si>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</si>
  <si>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</si>
  <si>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</si>
  <si>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</si>
  <si>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</si>
  <si>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</si>
  <si>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</si>
  <si>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</si>
  <si>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</si>
  <si>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</si>
  <si>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</si>
  <si>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</si>
  <si>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</si>
  <si>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</si>
  <si>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</si>
  <si>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</si>
  <si>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</si>
  <si>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</si>
  <si>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</si>
  <si>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</si>
  <si>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</si>
  <si>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</si>
  <si>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</si>
  <si>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</si>
  <si>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</si>
  <si>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</si>
  <si>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</si>
  <si>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</si>
  <si>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</si>
  <si>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</si>
  <si>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</si>
  <si>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</si>
  <si>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</si>
  <si>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</si>
  <si>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</si>
  <si>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</si>
  <si>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</si>
  <si>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</si>
  <si>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</si>
  <si>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</si>
  <si>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</si>
  <si>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</si>
  <si>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</si>
  <si>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</si>
  <si>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</si>
  <si>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</si>
  <si>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</si>
  <si>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</si>
  <si>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</si>
  <si>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</si>
  <si>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</si>
  <si>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</si>
  <si>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</si>
  <si>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</si>
  <si>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</si>
  <si>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</si>
  <si>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</si>
  <si>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</si>
  <si>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</si>
  <si>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</si>
  <si>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</si>
  <si>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</si>
  <si>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</si>
  <si>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</si>
  <si>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</si>
  <si>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</si>
  <si>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</si>
  <si>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</si>
  <si>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</si>
  <si>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</si>
  <si>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</si>
  <si>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</si>
  <si>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</si>
  <si>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</si>
  <si>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</si>
  <si>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</si>
  <si>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</si>
  <si>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</si>
  <si>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</si>
  <si>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</si>
  <si>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</si>
  <si>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</si>
  <si>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</si>
  <si>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</si>
  <si>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</si>
  <si>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</si>
  <si>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</si>
  <si>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</si>
  <si>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</si>
  <si>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</si>
  <si>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</si>
  <si>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</si>
  <si>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</si>
  <si>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</si>
  <si>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</si>
  <si>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</si>
  <si>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</si>
  <si>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</si>
  <si>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</si>
  <si>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</si>
  <si>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</si>
  <si>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</si>
  <si>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</si>
  <si>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</si>
  <si>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</si>
  <si>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</si>
  <si>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</si>
  <si>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</si>
  <si>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</si>
  <si>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</si>
  <si>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</si>
  <si>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</si>
  <si>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</si>
  <si>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</si>
  <si>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</si>
  <si>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</si>
  <si>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</si>
  <si>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</si>
  <si>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</si>
  <si>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</si>
  <si>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</si>
  <si>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</si>
  <si>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</si>
  <si>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</si>
  <si>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</si>
  <si>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</si>
  <si>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</si>
  <si>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</si>
  <si>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</si>
  <si>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</si>
  <si>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</si>
  <si>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</si>
  <si>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</si>
  <si>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</si>
  <si>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</si>
  <si>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</si>
  <si>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</si>
  <si>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</si>
  <si>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</si>
  <si>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</si>
  <si>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</si>
  <si>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</si>
  <si>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</si>
  <si>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</si>
  <si>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</si>
  <si>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</si>
  <si>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</si>
  <si>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</si>
  <si>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</si>
  <si>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</si>
  <si>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</si>
  <si>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</si>
  <si>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</si>
  <si>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</si>
  <si>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</si>
  <si>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</si>
  <si>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</si>
  <si>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</si>
  <si>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</si>
  <si>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</si>
  <si>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</si>
  <si>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</si>
  <si>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</si>
  <si>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</si>
  <si>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</si>
  <si>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</si>
  <si>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</si>
  <si>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</si>
  <si>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</si>
  <si>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</si>
  <si>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</si>
  <si>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</si>
  <si>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</si>
  <si>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</si>
  <si>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</si>
  <si>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</si>
  <si>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</si>
  <si>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</si>
  <si>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</si>
  <si>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</si>
  <si>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</si>
  <si>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</si>
  <si>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</si>
  <si>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</si>
  <si>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</si>
  <si>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</si>
  <si>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</si>
  <si>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</si>
  <si>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</si>
  <si>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</si>
  <si>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</si>
  <si>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</si>
  <si>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</si>
  <si>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</si>
  <si>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</si>
  <si>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</si>
  <si>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</si>
  <si>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</si>
  <si>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</si>
  <si>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</si>
  <si>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</si>
  <si>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</si>
  <si>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</si>
  <si>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</si>
  <si>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</si>
  <si>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</si>
  <si>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</si>
  <si>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</si>
  <si>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</si>
  <si>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</si>
  <si>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</si>
  <si>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</si>
  <si>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</si>
  <si>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</si>
  <si>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</si>
  <si>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</si>
  <si>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</si>
  <si>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</si>
  <si>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</si>
  <si>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</si>
  <si>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</si>
  <si>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</si>
  <si>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</si>
  <si>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</si>
  <si>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</si>
  <si>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</si>
  <si>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</si>
  <si>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</si>
  <si>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</si>
  <si>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</si>
  <si>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</si>
  <si>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</si>
  <si>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</si>
  <si>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</si>
  <si>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</si>
  <si>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</si>
  <si>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</si>
  <si>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</si>
  <si>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</si>
  <si>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</si>
  <si>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</si>
  <si>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</si>
  <si>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</si>
  <si>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</si>
  <si>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</si>
  <si>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</si>
  <si>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</si>
  <si>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</si>
  <si>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</si>
  <si>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</si>
  <si>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</si>
  <si>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</si>
  <si>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</si>
  <si>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</si>
  <si>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</si>
  <si>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</si>
  <si>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</si>
  <si>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</si>
  <si>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</si>
  <si>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</si>
  <si>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</si>
  <si>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</si>
  <si>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</si>
  <si>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</si>
  <si>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</si>
  <si>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</si>
  <si>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</si>
  <si>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</si>
  <si>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</si>
  <si>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</si>
  <si>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</si>
  <si>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</si>
  <si>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</si>
  <si>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</si>
  <si>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</si>
  <si>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</si>
  <si>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</si>
  <si>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</si>
  <si>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</si>
  <si>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</si>
  <si>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</si>
  <si>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</si>
  <si>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</si>
  <si>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</si>
  <si>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</si>
  <si>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</si>
  <si>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</si>
  <si>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</si>
  <si>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</si>
  <si>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</si>
  <si>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</si>
  <si>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</si>
  <si>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</si>
  <si>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</si>
  <si>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</si>
  <si>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</si>
  <si>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</si>
  <si>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</si>
  <si>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</si>
  <si>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</si>
  <si>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</si>
  <si>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</si>
  <si>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</si>
  <si>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</si>
  <si>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</si>
  <si>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</si>
  <si>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</si>
  <si>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</si>
  <si>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</si>
  <si>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</si>
  <si>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</si>
  <si>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</si>
  <si>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</si>
  <si>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</si>
  <si>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</si>
  <si>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</si>
  <si>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</si>
  <si>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</si>
  <si>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</si>
  <si>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</si>
  <si>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</si>
  <si>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</si>
  <si>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</si>
  <si>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</si>
  <si>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</si>
  <si>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</si>
  <si>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</si>
  <si>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</si>
  <si>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</si>
  <si>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</si>
  <si>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</si>
  <si>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</si>
  <si>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</si>
  <si>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</si>
  <si>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</si>
  <si>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</si>
  <si>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</si>
  <si>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</si>
  <si>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</si>
  <si>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</si>
  <si>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</si>
  <si>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</si>
  <si>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</si>
  <si>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</si>
  <si>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</si>
  <si>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</si>
  <si>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</si>
  <si>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</si>
  <si>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</si>
  <si>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</si>
  <si>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</si>
  <si>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</si>
  <si>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</si>
  <si>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</si>
  <si>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</si>
  <si>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</si>
  <si>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</si>
  <si>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</si>
  <si>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</si>
  <si>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</si>
  <si>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</si>
  <si>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</si>
  <si>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</si>
  <si>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</si>
  <si>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</si>
  <si>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</si>
  <si>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</si>
  <si>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</si>
  <si>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</si>
  <si>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</si>
  <si>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</si>
  <si>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</si>
  <si>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</si>
  <si>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</si>
  <si>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</si>
  <si>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</si>
  <si>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</si>
  <si>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</si>
  <si>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</si>
  <si>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</si>
  <si>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</si>
  <si>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</si>
  <si>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</si>
  <si>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</si>
  <si>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</si>
  <si>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</si>
  <si>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</si>
  <si>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</si>
  <si>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</si>
  <si>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</si>
  <si>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</si>
  <si>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</si>
  <si>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</si>
  <si>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</si>
  <si>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</si>
  <si>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</si>
  <si>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</si>
  <si>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</si>
  <si>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</si>
  <si>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</si>
  <si>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</si>
  <si>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</si>
  <si>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</si>
  <si>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</si>
  <si>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</si>
  <si>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</si>
  <si>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</si>
  <si>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</si>
  <si>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</si>
  <si>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</si>
  <si>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</si>
  <si>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</si>
  <si>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</si>
  <si>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</si>
  <si>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</si>
  <si>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</si>
  <si>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</si>
  <si>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</si>
  <si>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</si>
  <si>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</si>
  <si>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</si>
  <si>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</si>
  <si>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</si>
  <si>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</si>
  <si>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</si>
  <si>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</si>
  <si>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</si>
  <si>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</si>
  <si>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</si>
  <si>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</si>
  <si>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</si>
  <si>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</si>
  <si>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</si>
  <si>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</si>
  <si>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</si>
  <si>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</si>
  <si>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</si>
  <si>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</si>
  <si>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</si>
  <si>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</si>
  <si>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</si>
  <si>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</si>
  <si>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</si>
  <si>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</si>
  <si>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</si>
  <si>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</si>
  <si>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</si>
  <si>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</si>
  <si>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</si>
  <si>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</si>
  <si>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</si>
  <si>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</si>
  <si>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</si>
  <si>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</si>
  <si>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</si>
  <si>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</si>
  <si>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</si>
  <si>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</si>
  <si>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</si>
  <si>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</si>
  <si>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</si>
  <si>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</si>
  <si>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</si>
  <si>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</si>
  <si>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</si>
  <si>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</si>
  <si>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</si>
  <si>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</si>
  <si>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</si>
  <si>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</si>
  <si>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</si>
  <si>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</si>
  <si>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</si>
  <si>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</si>
  <si>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</si>
  <si>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</si>
  <si>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</si>
  <si>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</si>
  <si>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</si>
  <si>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</si>
  <si>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</si>
  <si>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</si>
  <si>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</si>
  <si>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</si>
  <si>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</si>
  <si>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</si>
  <si>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</si>
  <si>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</si>
  <si>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</si>
  <si>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</si>
  <si>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</si>
  <si>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</si>
  <si>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</si>
  <si>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</si>
  <si>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</si>
  <si>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</si>
  <si>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</si>
  <si>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</si>
  <si>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</si>
  <si>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</si>
  <si>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</si>
  <si>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</si>
  <si>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</si>
  <si>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</si>
  <si>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</si>
  <si>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</si>
  <si>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</si>
  <si>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</si>
  <si>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</si>
  <si>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</si>
  <si>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</si>
  <si>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</si>
  <si>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</si>
  <si>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</si>
  <si>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</si>
  <si>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</si>
  <si>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</si>
  <si>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</si>
  <si>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</si>
  <si>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</si>
  <si>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</si>
  <si>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</si>
  <si>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</si>
  <si>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</si>
  <si>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</si>
  <si>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</si>
  <si>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</si>
  <si>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</si>
  <si>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</si>
  <si>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</si>
  <si>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</si>
  <si>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</si>
  <si>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</si>
  <si>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</si>
  <si>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</si>
  <si>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</si>
  <si>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</si>
  <si>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</si>
  <si>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</si>
  <si>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</si>
  <si>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</si>
  <si>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</si>
  <si>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</si>
  <si>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</si>
  <si>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</si>
  <si>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</si>
  <si>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</si>
  <si>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</si>
  <si>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</si>
  <si>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</si>
  <si>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</si>
  <si>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</si>
  <si>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</si>
  <si>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</si>
  <si>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</si>
  <si>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</si>
  <si>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</si>
  <si>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</si>
  <si>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</si>
  <si>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</si>
  <si>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</si>
  <si>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</si>
  <si>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</si>
  <si>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</si>
  <si>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</si>
  <si>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</si>
  <si>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</si>
  <si>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</si>
  <si>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</si>
  <si>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</si>
  <si>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</si>
  <si>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</si>
  <si>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</si>
  <si>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</si>
  <si>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</si>
  <si>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</si>
  <si>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</si>
  <si>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</si>
  <si>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</si>
  <si>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</si>
  <si>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</si>
  <si>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</si>
  <si>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</si>
  <si>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</si>
  <si>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</si>
  <si>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</si>
  <si>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</si>
  <si>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</si>
  <si>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</si>
  <si>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</si>
  <si>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</si>
  <si>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</si>
  <si>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</si>
  <si>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</si>
  <si>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</si>
  <si>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</si>
  <si>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</si>
  <si>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</si>
  <si>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</si>
  <si>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</si>
  <si>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</si>
  <si>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</si>
  <si>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</si>
  <si>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</si>
  <si>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</si>
  <si>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</si>
  <si>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</si>
  <si>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</si>
  <si>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</si>
  <si>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</si>
  <si>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</si>
  <si>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</si>
  <si>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</si>
  <si>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</si>
  <si>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</si>
  <si>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</si>
  <si>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</si>
  <si>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</si>
  <si>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</si>
  <si>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</si>
  <si>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</si>
  <si>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</si>
  <si>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</si>
  <si>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</si>
  <si>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</si>
  <si>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</si>
  <si>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</si>
  <si>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</si>
  <si>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</si>
  <si>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</si>
  <si>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</si>
  <si>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</si>
  <si>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</si>
  <si>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</si>
  <si>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</si>
  <si>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</si>
  <si>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</si>
  <si>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</si>
  <si>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</si>
  <si>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</si>
  <si>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</si>
  <si>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</si>
  <si>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</si>
  <si>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</si>
  <si>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</si>
  <si>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</si>
  <si>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</si>
  <si>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</si>
  <si>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</si>
  <si>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</si>
  <si>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</si>
  <si>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</si>
  <si>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</si>
  <si>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</si>
  <si>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</si>
  <si>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</si>
  <si>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</si>
  <si>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</si>
  <si>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</si>
  <si>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</si>
  <si>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</si>
  <si>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</si>
  <si>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</si>
  <si>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</si>
  <si>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</si>
  <si>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</si>
  <si>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</si>
  <si>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</si>
  <si>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</si>
  <si>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</si>
  <si>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</si>
  <si>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</si>
  <si>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</si>
  <si>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</si>
  <si>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</si>
  <si>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</si>
  <si>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</si>
  <si>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</si>
  <si>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</si>
  <si>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</si>
  <si>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</si>
  <si>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</si>
  <si>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</si>
  <si>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</si>
  <si>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</si>
  <si>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</si>
  <si>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</si>
  <si>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</si>
  <si>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</si>
  <si>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</si>
  <si>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</si>
  <si>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</si>
  <si>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</si>
  <si>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</si>
  <si>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</si>
  <si>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</si>
  <si>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</si>
  <si>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</si>
  <si>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</si>
  <si>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</si>
  <si>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</si>
  <si>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</si>
  <si>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</si>
  <si>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</si>
  <si>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</si>
  <si>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</si>
  <si>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</si>
  <si>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</si>
  <si>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</si>
  <si>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</si>
  <si>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</si>
  <si>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</si>
  <si>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</si>
  <si>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</si>
  <si>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</si>
  <si>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</si>
  <si>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</si>
  <si>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</si>
  <si>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</si>
  <si>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</si>
  <si>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</si>
  <si>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</si>
  <si>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</si>
  <si>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</si>
  <si>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</si>
  <si>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</si>
  <si>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</si>
  <si>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</si>
  <si>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</si>
  <si>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</si>
  <si>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</si>
  <si>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</si>
  <si>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</si>
  <si>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</si>
  <si>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</si>
  <si>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</si>
  <si>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</si>
  <si>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</si>
  <si>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</si>
  <si>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</si>
  <si>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</si>
  <si>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</si>
  <si>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</si>
  <si>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</si>
  <si>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</si>
  <si>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</si>
  <si>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</si>
  <si>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</si>
  <si>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</si>
  <si>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</si>
  <si>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</si>
  <si>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</si>
  <si>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</si>
  <si>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</si>
  <si>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</si>
  <si>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</si>
  <si>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</si>
  <si>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</si>
  <si>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</si>
  <si>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</si>
  <si>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</si>
  <si>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</si>
  <si>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</si>
  <si>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</si>
  <si>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</si>
  <si>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</si>
  <si>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</si>
  <si>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</si>
  <si>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</si>
  <si>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</si>
  <si>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</si>
  <si>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</si>
  <si>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</si>
  <si>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</si>
  <si>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</si>
  <si>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</si>
  <si>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</si>
  <si>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</si>
  <si>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</si>
  <si>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</si>
  <si>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</si>
  <si>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</si>
  <si>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</si>
  <si>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</si>
  <si>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</si>
  <si>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</si>
  <si>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</si>
  <si>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</si>
  <si>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</si>
  <si>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</si>
  <si>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</si>
  <si>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</si>
  <si>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</si>
  <si>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</si>
  <si>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</si>
  <si>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</si>
  <si>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</si>
  <si>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</si>
  <si>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</si>
  <si>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</si>
  <si>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</si>
  <si>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</si>
  <si>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</si>
  <si>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</si>
  <si>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</si>
  <si>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</si>
  <si>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</si>
  <si>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</si>
  <si>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</si>
  <si>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</si>
  <si>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</si>
  <si>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</si>
  <si>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</si>
  <si>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</si>
  <si>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</si>
  <si>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</si>
  <si>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</si>
  <si>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</si>
  <si>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</si>
  <si>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</si>
  <si>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</si>
  <si>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</si>
  <si>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</si>
  <si>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</si>
  <si>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</si>
  <si>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</si>
  <si>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</si>
  <si>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</si>
  <si>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</si>
  <si>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</si>
  <si>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</si>
  <si>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</si>
  <si>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</si>
  <si>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</si>
  <si>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</si>
  <si>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</si>
  <si>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</si>
  <si>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</si>
  <si>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</si>
  <si>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</si>
  <si>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</si>
  <si>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</si>
  <si>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</si>
  <si>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</si>
  <si>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</si>
  <si>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</si>
  <si>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</si>
  <si>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</si>
  <si>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</si>
  <si>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</si>
  <si>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</si>
  <si>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</si>
  <si>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</si>
  <si>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</si>
  <si>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</si>
  <si>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</si>
  <si>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</si>
  <si>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</si>
  <si>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</si>
  <si>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</si>
  <si>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</si>
  <si>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</si>
  <si>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</si>
  <si>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</si>
  <si>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</si>
  <si>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</si>
  <si>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</si>
  <si>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</si>
  <si>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</si>
  <si>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</si>
  <si>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</si>
  <si>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</si>
  <si>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</si>
  <si>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</si>
  <si>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</si>
  <si>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</si>
  <si>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</si>
  <si>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</si>
  <si>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</si>
  <si>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</si>
  <si>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</si>
  <si>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</si>
  <si>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</si>
  <si>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</si>
  <si>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</si>
  <si>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</si>
  <si>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</si>
  <si>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</si>
  <si>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</si>
  <si>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</si>
  <si>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</si>
  <si>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</si>
  <si>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</si>
  <si>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</si>
  <si>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</si>
  <si>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</si>
  <si>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</si>
  <si>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</si>
  <si>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</si>
  <si>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</si>
  <si>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</si>
  <si>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</si>
  <si>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</si>
  <si>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</si>
  <si>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</si>
  <si>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</si>
  <si>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</si>
  <si>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</si>
  <si>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</si>
  <si>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</si>
  <si>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</si>
  <si>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</si>
  <si>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</si>
  <si>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</si>
  <si>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</si>
  <si>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</si>
  <si>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</si>
  <si>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</si>
  <si>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</si>
  <si>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</si>
  <si>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</si>
  <si>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</si>
  <si>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</si>
  <si>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</si>
  <si>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</si>
  <si>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</si>
  <si>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</si>
  <si>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</si>
  <si>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</si>
  <si>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</si>
  <si>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</si>
  <si>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</si>
  <si>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</si>
  <si>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</si>
  <si>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</si>
  <si>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</si>
  <si>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</si>
  <si>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</si>
  <si>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</si>
  <si>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</si>
  <si>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</si>
  <si>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</si>
  <si>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</si>
  <si>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</si>
  <si>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</si>
  <si>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</si>
  <si>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</si>
  <si>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</si>
  <si>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</si>
  <si>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</si>
  <si>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</si>
  <si>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</si>
  <si>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</si>
  <si>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</si>
  <si>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</si>
  <si>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</si>
  <si>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</si>
  <si>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</si>
  <si>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</si>
  <si>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</si>
  <si>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</si>
  <si>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</si>
  <si>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</si>
  <si>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</si>
  <si>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</si>
  <si>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</si>
  <si>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</si>
  <si>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</si>
  <si>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</si>
  <si>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</si>
  <si>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</si>
  <si>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</si>
  <si>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</si>
  <si>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</si>
  <si>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</si>
  <si>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</si>
  <si>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</si>
  <si>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</si>
  <si>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</si>
  <si>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</si>
  <si>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</si>
  <si>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</si>
  <si>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</si>
  <si>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</si>
  <si>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</si>
  <si>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</si>
  <si>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</si>
  <si>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</si>
  <si>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</si>
  <si>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</si>
  <si>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</si>
  <si>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</si>
  <si>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</si>
  <si>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</si>
  <si>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</si>
  <si>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</si>
  <si>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</si>
  <si>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</si>
  <si>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</si>
  <si>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</si>
  <si>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</si>
  <si>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</si>
  <si>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</si>
  <si>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</si>
  <si>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</si>
  <si>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</si>
  <si>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</si>
  <si>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</si>
  <si>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</si>
  <si>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</si>
  <si>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</si>
  <si>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</si>
  <si>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</si>
  <si>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</si>
  <si>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</si>
  <si>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</si>
  <si>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</si>
  <si>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</si>
  <si>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</si>
  <si>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</si>
  <si>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</si>
  <si>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</si>
  <si>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</si>
  <si>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</si>
  <si>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</si>
  <si>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</si>
  <si>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</si>
  <si>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</si>
  <si>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</si>
  <si>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</si>
  <si>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</si>
  <si>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</si>
  <si>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</si>
  <si>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</si>
  <si>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</si>
  <si>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</si>
  <si>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</si>
  <si>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</si>
  <si>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</si>
  <si>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</si>
  <si>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</si>
  <si>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</si>
  <si>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</si>
  <si>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</si>
  <si>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</si>
  <si>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</si>
  <si>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</si>
  <si>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</si>
  <si>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</si>
  <si>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</si>
  <si>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</si>
  <si>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</si>
  <si>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</si>
  <si>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</si>
  <si>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</si>
  <si>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</si>
  <si>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</si>
  <si>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</si>
  <si>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</si>
  <si>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</si>
  <si>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</si>
  <si>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</si>
  <si>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</si>
  <si>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</si>
  <si>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</si>
  <si>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</si>
  <si>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</si>
  <si>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</si>
  <si>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</si>
  <si>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</si>
  <si>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</si>
  <si>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</si>
  <si>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</si>
  <si>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</si>
  <si>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</si>
  <si>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</si>
  <si>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</si>
  <si>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</si>
  <si>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</si>
  <si>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</si>
  <si>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</si>
  <si>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</si>
  <si>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</si>
  <si>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</si>
  <si>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</si>
  <si>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</si>
  <si>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</si>
  <si>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</si>
  <si>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</si>
  <si>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</si>
  <si>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</si>
  <si>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</si>
  <si>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</si>
  <si>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</si>
  <si>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</si>
  <si>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</si>
  <si>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</si>
  <si>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</si>
  <si>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</si>
  <si>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</si>
  <si>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</si>
  <si>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</si>
  <si>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</si>
  <si>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</si>
  <si>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</si>
  <si>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</si>
  <si>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</si>
  <si>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</si>
  <si>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</si>
  <si>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</si>
  <si>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</si>
  <si>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</si>
  <si>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</si>
  <si>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</si>
  <si>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</si>
  <si>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</si>
  <si>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</si>
  <si>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</si>
  <si>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</si>
  <si>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</si>
  <si>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</si>
  <si>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</si>
  <si>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</si>
  <si>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</si>
  <si>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</si>
  <si>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</si>
  <si>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</si>
  <si>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</si>
  <si>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</si>
  <si>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</si>
  <si>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</si>
  <si>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</si>
  <si>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</si>
  <si>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</si>
  <si>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</si>
  <si>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</si>
  <si>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</si>
  <si>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</si>
  <si>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</si>
  <si>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</si>
  <si>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</si>
  <si>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</si>
  <si>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</si>
  <si>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</si>
  <si>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</si>
  <si>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</si>
  <si>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</si>
  <si>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</si>
  <si>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</si>
  <si>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</si>
  <si>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</si>
  <si>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</si>
  <si>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</si>
  <si>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</si>
  <si>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</si>
  <si>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</si>
  <si>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</si>
  <si>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</si>
  <si>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</si>
  <si>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</si>
  <si>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</si>
  <si>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</si>
  <si>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</si>
  <si>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</si>
  <si>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</si>
  <si>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</si>
  <si>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</si>
  <si>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</si>
  <si>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</si>
  <si>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</si>
  <si>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</si>
  <si>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</si>
  <si>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</si>
  <si>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</si>
  <si>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</si>
  <si>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</si>
  <si>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</si>
  <si>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</si>
  <si>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</si>
  <si>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</si>
  <si>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</si>
  <si>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</si>
  <si>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</si>
  <si>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</si>
  <si>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</si>
  <si>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</si>
  <si>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</si>
  <si>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</si>
  <si>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</si>
  <si>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</si>
  <si>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</si>
  <si>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</si>
  <si>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</si>
  <si>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</si>
  <si>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</si>
  <si>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</si>
  <si>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</si>
  <si>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</si>
  <si>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</si>
  <si>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</si>
  <si>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</si>
  <si>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</si>
  <si>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</si>
  <si>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</si>
  <si>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</si>
  <si>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</si>
  <si>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</si>
  <si>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</si>
  <si>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</si>
  <si>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</si>
  <si>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</si>
  <si>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</si>
  <si>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</si>
  <si>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</si>
  <si>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</si>
  <si>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</si>
  <si>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</si>
  <si>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</si>
  <si>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</si>
  <si>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</si>
  <si>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</si>
  <si>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</si>
  <si>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</si>
  <si>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</si>
  <si>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</si>
  <si>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</si>
  <si>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</si>
  <si>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</si>
  <si>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</si>
  <si>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</si>
  <si>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</si>
  <si>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</si>
  <si>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</si>
  <si>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</si>
  <si>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</si>
  <si>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</si>
  <si>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</si>
  <si>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</si>
  <si>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</si>
  <si>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</si>
  <si>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</si>
  <si>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</si>
  <si>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</si>
  <si>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</si>
  <si>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</si>
  <si>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</si>
  <si>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</si>
  <si>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</si>
  <si>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</si>
  <si>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</si>
  <si>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</si>
  <si>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</si>
  <si>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</si>
  <si>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</si>
  <si>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</si>
  <si>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</si>
  <si>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</si>
  <si>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</si>
  <si>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</si>
  <si>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</si>
  <si>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</si>
  <si>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</si>
  <si>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</si>
  <si>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</si>
  <si>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</si>
  <si>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</si>
  <si>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</si>
  <si>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</si>
  <si>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</si>
  <si>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</si>
  <si>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</si>
  <si>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</si>
  <si>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</si>
  <si>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</si>
  <si>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</si>
  <si>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</si>
  <si>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</si>
  <si>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</si>
  <si>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</si>
  <si>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</si>
  <si>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</si>
  <si>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</si>
  <si>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</si>
  <si>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</si>
  <si>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</si>
  <si>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</si>
  <si>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</si>
  <si>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</si>
  <si>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</si>
  <si>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</si>
  <si>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</si>
  <si>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</si>
  <si>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</si>
  <si>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</si>
  <si>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</si>
  <si>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</si>
  <si>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</si>
  <si>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</si>
  <si>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</si>
  <si>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</si>
  <si>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</si>
  <si>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</si>
  <si>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</si>
  <si>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</si>
  <si>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</si>
  <si>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</si>
  <si>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</si>
  <si>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</si>
  <si>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</si>
  <si>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</si>
  <si>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</si>
  <si>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</si>
  <si>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</si>
  <si>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</si>
  <si>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</si>
  <si>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</si>
  <si>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</si>
  <si>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</si>
  <si>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</si>
  <si>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</si>
  <si>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</si>
  <si>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</si>
  <si>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</si>
  <si>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</si>
  <si>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</si>
  <si>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</si>
  <si>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</si>
  <si>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</si>
  <si>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</si>
  <si>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</si>
  <si>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</si>
  <si>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</si>
  <si>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</si>
  <si>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</si>
  <si>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</si>
  <si>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</si>
  <si>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</si>
  <si>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</si>
  <si>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</si>
  <si>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</si>
  <si>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</si>
  <si>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</si>
  <si>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</si>
  <si>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</si>
  <si>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</si>
  <si>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</si>
  <si>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</si>
  <si>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</si>
  <si>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</si>
  <si>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</si>
  <si>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</si>
  <si>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</si>
  <si>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</si>
  <si>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</si>
  <si>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</si>
  <si>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</si>
  <si>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</si>
  <si>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</si>
  <si>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</si>
  <si>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</si>
  <si>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</si>
  <si>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</si>
  <si>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</si>
  <si>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</si>
  <si>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</si>
  <si>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</si>
  <si>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</si>
  <si>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</si>
  <si>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</si>
  <si>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</si>
  <si>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</si>
  <si>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</si>
  <si>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</si>
  <si>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</si>
  <si>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</si>
  <si>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</si>
  <si>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</si>
  <si>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</si>
  <si>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</si>
  <si>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</si>
  <si>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</si>
  <si>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</si>
  <si>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</si>
  <si>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</si>
  <si>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</si>
  <si>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</si>
  <si>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</si>
  <si>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</si>
  <si>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</si>
  <si>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</si>
  <si>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</si>
  <si>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</si>
  <si>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</si>
  <si>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</si>
  <si>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</si>
  <si>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</si>
  <si>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</si>
  <si>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</si>
  <si>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</si>
  <si>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</si>
  <si>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</si>
  <si>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</si>
  <si>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</si>
  <si>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</si>
  <si>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</si>
  <si>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</si>
  <si>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</si>
  <si>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</si>
  <si>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</si>
  <si>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</si>
  <si>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</si>
  <si>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</si>
  <si>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</si>
  <si>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</si>
  <si>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</si>
  <si>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</si>
  <si>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</si>
  <si>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</si>
  <si>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</si>
  <si>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</si>
  <si>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</si>
  <si>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</si>
  <si>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</si>
  <si>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</si>
  <si>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</si>
  <si>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</si>
  <si>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</si>
  <si>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</si>
  <si>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</si>
  <si>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</si>
  <si>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</si>
  <si>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</si>
  <si>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</si>
  <si>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</si>
  <si>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</si>
  <si>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</si>
  <si>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</si>
  <si>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</si>
  <si>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</si>
  <si>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</si>
  <si>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</si>
  <si>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</si>
  <si>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</si>
  <si>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</si>
  <si>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</si>
  <si>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</si>
  <si>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</si>
  <si>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</si>
  <si>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</si>
  <si>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</si>
  <si>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</si>
  <si>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</si>
  <si>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</si>
  <si>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</si>
  <si>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</si>
  <si>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</si>
  <si>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</si>
  <si>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</si>
  <si>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</si>
  <si>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</si>
  <si>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</si>
  <si>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</si>
  <si>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</si>
  <si>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</si>
  <si>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</si>
  <si>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</si>
  <si>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</si>
  <si>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</si>
  <si>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</si>
  <si>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</si>
  <si>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</si>
  <si>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</si>
  <si>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</si>
  <si>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</si>
  <si>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</si>
  <si>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</si>
  <si>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</si>
  <si>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</si>
  <si>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</si>
  <si>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</si>
  <si>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</si>
  <si>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</si>
  <si>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</si>
  <si>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</si>
  <si>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</si>
  <si>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</si>
  <si>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</si>
  <si>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</si>
  <si>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</si>
  <si>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</si>
  <si>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</si>
  <si>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</si>
  <si>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</si>
  <si>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</si>
  <si>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</si>
  <si>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</si>
  <si>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</si>
  <si>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</si>
  <si>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</si>
  <si>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</si>
  <si>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</si>
  <si>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</si>
  <si>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</si>
  <si>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</si>
  <si>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</si>
  <si>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</si>
  <si>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</si>
  <si>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</si>
  <si>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</si>
  <si>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</si>
  <si>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</si>
  <si>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</si>
  <si>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</si>
  <si>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</si>
  <si>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</si>
  <si>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</si>
  <si>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</si>
  <si>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</si>
  <si>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</si>
  <si>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</si>
  <si>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</si>
  <si>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</si>
  <si>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</si>
  <si>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</si>
  <si>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</si>
  <si>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</si>
  <si>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</si>
  <si>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</si>
  <si>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</si>
  <si>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</si>
  <si>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</si>
  <si>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</si>
  <si>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</si>
  <si>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</si>
  <si>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</si>
  <si>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</si>
  <si>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</si>
  <si>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</si>
  <si>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</si>
  <si>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</si>
  <si>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</si>
  <si>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</si>
  <si>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</si>
  <si>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</si>
  <si>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</si>
  <si>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</si>
  <si>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</si>
  <si>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</si>
  <si>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</si>
  <si>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</si>
  <si>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</si>
  <si>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</si>
  <si>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</si>
  <si>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</si>
  <si>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</si>
  <si>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</si>
  <si>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</si>
  <si>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</si>
  <si>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</si>
  <si>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</si>
  <si>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</si>
  <si>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</si>
  <si>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</si>
  <si>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</si>
  <si>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</si>
  <si>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</si>
  <si>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</si>
  <si>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</si>
  <si>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</si>
  <si>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</si>
  <si>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</si>
  <si>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</si>
  <si>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</si>
  <si>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</si>
  <si>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</si>
  <si>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</si>
  <si>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</si>
  <si>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</si>
  <si>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</si>
  <si>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</si>
  <si>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</si>
  <si>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</si>
  <si>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</si>
  <si>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</si>
  <si>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</si>
  <si>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</si>
  <si>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</si>
  <si>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</si>
  <si>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</si>
  <si>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</si>
  <si>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</si>
  <si>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</si>
  <si>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</si>
  <si>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</si>
  <si>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</si>
  <si>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</si>
  <si>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</si>
  <si>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</si>
  <si>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</si>
  <si>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</si>
  <si>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</si>
  <si>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</si>
  <si>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</si>
  <si>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</si>
  <si>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</si>
  <si>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</si>
  <si>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</si>
  <si>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</si>
  <si>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</si>
  <si>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</si>
  <si>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</si>
  <si>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</si>
  <si>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</si>
  <si>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</si>
  <si>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</si>
  <si>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</si>
  <si>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</si>
  <si>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</si>
  <si>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</si>
  <si>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</si>
  <si>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</si>
  <si>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</si>
  <si>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</si>
  <si>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</si>
  <si>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</si>
  <si>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</si>
  <si>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</si>
  <si>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</si>
  <si>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</si>
  <si>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</si>
  <si>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</si>
  <si>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</si>
  <si>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</si>
  <si>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</si>
  <si>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</si>
  <si>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</si>
  <si>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</si>
  <si>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</si>
  <si>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</si>
  <si>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</si>
  <si>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</si>
  <si>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</si>
  <si>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</si>
  <si>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</si>
  <si>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</si>
  <si>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</si>
  <si>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</si>
  <si>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</si>
  <si>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</si>
  <si>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</si>
  <si>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</si>
  <si>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</si>
  <si>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</si>
  <si>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</si>
  <si>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</si>
  <si>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</si>
  <si>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</si>
  <si>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</si>
  <si>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</si>
  <si>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</si>
  <si>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</si>
  <si>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</si>
  <si>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</si>
  <si>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</si>
  <si>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</si>
  <si>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</si>
  <si>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</si>
  <si>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</si>
  <si>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</si>
  <si>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</si>
  <si>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</si>
  <si>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</si>
  <si>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</si>
  <si>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</si>
  <si>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</si>
  <si>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</si>
  <si>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</si>
  <si>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</si>
  <si>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</si>
  <si>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</si>
  <si>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</si>
  <si>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</si>
  <si>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</si>
  <si>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</si>
  <si>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</si>
  <si>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</si>
  <si>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</si>
  <si>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</si>
  <si>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</si>
  <si>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</si>
  <si>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</si>
  <si>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</si>
  <si>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</si>
  <si>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</si>
  <si>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</si>
  <si>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</si>
  <si>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</si>
  <si>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</si>
  <si>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</si>
  <si>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</si>
  <si>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</si>
  <si>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</si>
  <si>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</si>
  <si>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</si>
  <si>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</si>
  <si>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</si>
  <si>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</si>
  <si>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</si>
  <si>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</si>
  <si>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</si>
  <si>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</si>
  <si>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</si>
  <si>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</si>
  <si>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</si>
  <si>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</si>
  <si>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</si>
  <si>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</si>
  <si>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</si>
  <si>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</si>
  <si>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</si>
  <si>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</si>
  <si>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</si>
  <si>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</si>
  <si>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</si>
  <si>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</si>
  <si>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</si>
  <si>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</si>
  <si>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</si>
  <si>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</si>
  <si>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</si>
  <si>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</si>
  <si>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</si>
  <si>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</si>
  <si>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</si>
  <si>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</si>
  <si>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</si>
  <si>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</si>
  <si>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</si>
  <si>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</si>
  <si>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</si>
  <si>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</si>
  <si>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</si>
  <si>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</si>
  <si>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</si>
  <si>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</si>
  <si>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</si>
  <si>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</si>
  <si>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</si>
  <si>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</si>
  <si>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</si>
  <si>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</si>
  <si>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</si>
  <si>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</si>
  <si>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</si>
  <si>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</si>
  <si>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</si>
  <si>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</si>
  <si>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</si>
  <si>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</si>
  <si>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</si>
  <si>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</si>
  <si>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</si>
  <si>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</si>
  <si>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</si>
  <si>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</si>
  <si>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</si>
  <si>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</si>
  <si>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</si>
  <si>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</si>
  <si>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</si>
  <si>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</si>
  <si>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</si>
  <si>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</si>
  <si>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</si>
  <si>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</si>
  <si>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</si>
  <si>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</si>
  <si>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</si>
  <si>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</si>
  <si>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</si>
  <si>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</si>
  <si>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</si>
  <si>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</si>
  <si>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</si>
  <si>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</si>
  <si>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</si>
  <si>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</si>
  <si>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</si>
  <si>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</si>
  <si>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</si>
  <si>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</si>
  <si>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</si>
  <si>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</si>
  <si>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</si>
  <si>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</si>
  <si>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</si>
  <si>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</si>
  <si>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</si>
  <si>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</si>
  <si>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</si>
  <si>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</si>
  <si>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</si>
  <si>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</si>
  <si>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</si>
  <si>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</si>
  <si>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</si>
  <si>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</si>
  <si>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</si>
  <si>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</si>
  <si>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</si>
  <si>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</si>
  <si>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</si>
  <si>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</si>
  <si>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</si>
  <si>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</si>
  <si>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</si>
  <si>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</si>
  <si>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</si>
  <si>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</si>
  <si>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</si>
  <si>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</si>
  <si>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</si>
  <si>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</si>
  <si>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</si>
  <si>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</si>
  <si>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</si>
  <si>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</si>
  <si>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</si>
  <si>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</si>
  <si>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</si>
  <si>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</si>
  <si>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</si>
  <si>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</si>
  <si>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</si>
  <si>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</si>
  <si>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</si>
  <si>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</si>
  <si>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</si>
  <si>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</si>
  <si>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</si>
  <si>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</si>
  <si>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</si>
  <si>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</si>
  <si>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</si>
  <si>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</si>
  <si>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</si>
  <si>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</si>
  <si>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</si>
  <si>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</si>
  <si>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</si>
  <si>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</si>
  <si>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</si>
  <si>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</si>
  <si>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</si>
  <si>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</si>
  <si>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</si>
  <si>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</si>
  <si>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</si>
  <si>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</si>
  <si>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</si>
  <si>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</si>
  <si>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</si>
  <si>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</si>
  <si>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</si>
  <si>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</si>
  <si>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</si>
  <si>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</si>
  <si>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</si>
  <si>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</si>
  <si>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</si>
  <si>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</si>
  <si>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</si>
  <si>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</si>
  <si>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</si>
  <si>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</si>
  <si>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</si>
  <si>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</si>
  <si>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</si>
  <si>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</si>
  <si>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</si>
  <si>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</si>
  <si>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</si>
  <si>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</si>
  <si>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</si>
  <si>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</si>
  <si>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</si>
  <si>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</si>
  <si>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</si>
  <si>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</si>
  <si>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</si>
  <si>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</si>
  <si>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</si>
  <si>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</si>
  <si>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</si>
  <si>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</si>
  <si>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</si>
  <si>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</si>
  <si>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</si>
  <si>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</si>
  <si>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</si>
  <si>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</si>
  <si>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</si>
  <si>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</si>
  <si>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</si>
  <si>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</si>
  <si>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</si>
  <si>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</si>
  <si>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</si>
  <si>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</si>
  <si>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</si>
  <si>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</si>
  <si>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</si>
  <si>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</si>
  <si>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</si>
  <si>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</si>
  <si>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</si>
  <si>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</si>
  <si>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</si>
  <si>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</si>
  <si>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</si>
  <si>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</si>
  <si>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</si>
  <si>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</si>
  <si>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</si>
  <si>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</si>
  <si>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</si>
  <si>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</si>
  <si>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</si>
  <si>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</si>
  <si>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</si>
  <si>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</si>
  <si>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</si>
  <si>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</si>
  <si>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</si>
  <si>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</si>
  <si>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</si>
  <si>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</si>
  <si>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</si>
  <si>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</si>
  <si>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</si>
  <si>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</si>
  <si>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</si>
  <si>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</si>
  <si>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</si>
  <si>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</si>
  <si>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</si>
  <si>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</si>
  <si>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</si>
  <si>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</si>
  <si>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</si>
  <si>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</si>
  <si>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</si>
  <si>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</si>
  <si>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</si>
  <si>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</si>
  <si>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</si>
  <si>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</si>
  <si>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</si>
  <si>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</si>
  <si>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</si>
  <si>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</si>
  <si>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</si>
  <si>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</si>
  <si>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</si>
  <si>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</si>
  <si>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</si>
  <si>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</si>
  <si>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</si>
  <si>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</si>
  <si>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</si>
  <si>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</si>
  <si>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</si>
  <si>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</si>
  <si>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</si>
  <si>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</si>
  <si>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</si>
  <si>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</si>
  <si>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</si>
  <si>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</si>
  <si>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</si>
  <si>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</si>
  <si>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</si>
  <si>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</si>
  <si>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</si>
  <si>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</si>
  <si>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</si>
  <si>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</si>
  <si>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</si>
  <si>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</si>
  <si>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</si>
  <si>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</si>
  <si>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</si>
  <si>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</si>
  <si>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</si>
  <si>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</si>
  <si>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</si>
  <si>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</si>
  <si>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</si>
  <si>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</si>
  <si>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</si>
  <si>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</si>
  <si>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</si>
  <si>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</si>
  <si>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</si>
  <si>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</si>
  <si>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</si>
  <si>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</si>
  <si>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</si>
  <si>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</si>
  <si>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</si>
  <si>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</si>
  <si>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</si>
  <si>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</si>
  <si>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</si>
  <si>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</si>
  <si>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</si>
  <si>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</si>
  <si>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</si>
  <si>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</si>
  <si>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</si>
  <si>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</si>
  <si>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</si>
  <si>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</si>
  <si>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</si>
  <si>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</si>
  <si>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</si>
  <si>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</si>
  <si>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</si>
  <si>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</si>
  <si>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</si>
  <si>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</si>
  <si>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</si>
  <si>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</si>
  <si>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</si>
  <si>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</si>
  <si>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</si>
  <si>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</si>
  <si>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</si>
  <si>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</si>
  <si>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</si>
  <si>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</si>
  <si>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</si>
  <si>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</si>
  <si>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</si>
  <si>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</si>
  <si>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</si>
  <si>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</si>
  <si>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</si>
  <si>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</si>
  <si>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</si>
  <si>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</si>
  <si>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</si>
  <si>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</si>
  <si>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</si>
  <si>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</si>
  <si>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</si>
  <si>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</si>
  <si>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</si>
  <si>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</si>
  <si>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</si>
  <si>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</si>
  <si>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</si>
  <si>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</si>
  <si>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</si>
  <si>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</si>
  <si>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</si>
  <si>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</si>
  <si>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</si>
  <si>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</si>
  <si>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</si>
  <si>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</si>
  <si>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</si>
  <si>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</si>
  <si>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</si>
  <si>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</si>
  <si>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</si>
  <si>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</si>
  <si>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</si>
  <si>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</si>
  <si>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</si>
  <si>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</si>
  <si>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</si>
  <si>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</si>
  <si>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</si>
  <si>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</si>
  <si>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</si>
  <si>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</si>
  <si>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</si>
  <si>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</si>
  <si>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</si>
  <si>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</si>
  <si>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</si>
  <si>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</si>
  <si>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</si>
  <si>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</si>
  <si>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</si>
  <si>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</si>
  <si>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</si>
  <si>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</si>
  <si>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</si>
  <si>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</si>
  <si>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</si>
  <si>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</si>
  <si>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</si>
  <si>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</si>
  <si>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</si>
  <si>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</si>
  <si>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</si>
  <si>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</si>
  <si>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</si>
  <si>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</si>
  <si>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</si>
  <si>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</si>
  <si>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</si>
  <si>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</si>
  <si>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</si>
  <si>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</si>
  <si>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</si>
  <si>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</si>
  <si>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</si>
  <si>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</si>
  <si>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</si>
  <si>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</si>
  <si>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</si>
  <si>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</si>
  <si>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</si>
  <si>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</si>
  <si>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</si>
  <si>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</si>
  <si>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</si>
  <si>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</si>
  <si>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</si>
  <si>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</si>
  <si>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</si>
  <si>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</si>
  <si>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</si>
  <si>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</si>
  <si>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</si>
  <si>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</si>
  <si>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</si>
  <si>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</si>
  <si>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</si>
  <si>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</si>
  <si>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</si>
  <si>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</si>
  <si>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</si>
  <si>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</si>
  <si>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</si>
  <si>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</si>
  <si>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</si>
  <si>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</si>
  <si>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</si>
  <si>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</si>
  <si>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</si>
  <si>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</si>
  <si>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</si>
  <si>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</si>
  <si>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</si>
  <si>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</si>
  <si>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</si>
  <si>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</si>
  <si>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</si>
  <si>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</si>
  <si>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</si>
  <si>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</si>
  <si>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</si>
  <si>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</si>
  <si>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</si>
  <si>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</si>
  <si>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</si>
  <si>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</si>
  <si>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</si>
  <si>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</si>
  <si>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</si>
  <si>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</si>
  <si>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</si>
  <si>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</si>
  <si>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</si>
  <si>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</si>
  <si>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</si>
  <si>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</si>
  <si>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</si>
  <si>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</si>
  <si>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</si>
  <si>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</si>
  <si>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</si>
  <si>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</si>
  <si>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</si>
  <si>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</si>
  <si>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</si>
  <si>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</si>
  <si>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</si>
  <si>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</si>
  <si>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</si>
  <si>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</si>
  <si>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</si>
  <si>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</si>
  <si>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</si>
  <si>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</si>
  <si>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</si>
  <si>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</si>
  <si>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</si>
  <si>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</si>
  <si>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</si>
  <si>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</si>
  <si>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</si>
  <si>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</si>
  <si>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</si>
  <si>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</si>
  <si>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</si>
  <si>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</si>
  <si>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</si>
  <si>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</si>
  <si>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</si>
  <si>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</si>
  <si>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</si>
  <si>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</si>
  <si>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</si>
  <si>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</si>
  <si>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</si>
  <si>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</si>
  <si>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</si>
  <si>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</si>
  <si>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</si>
  <si>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</si>
  <si>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</si>
  <si>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</si>
  <si>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</si>
  <si>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</si>
  <si>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</si>
  <si>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</si>
  <si>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</si>
  <si>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</si>
  <si>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</si>
  <si>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</si>
  <si>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</si>
  <si>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</si>
  <si>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</si>
  <si>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</si>
  <si>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</si>
  <si>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</si>
  <si>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</si>
  <si>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</si>
  <si>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</si>
  <si>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</si>
  <si>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</si>
  <si>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</si>
  <si>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</si>
  <si>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</si>
  <si>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</si>
  <si>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</si>
  <si>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</si>
  <si>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</si>
  <si>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</si>
  <si>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</si>
  <si>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</si>
  <si>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</si>
  <si>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</si>
  <si>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</si>
  <si>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</si>
  <si>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</si>
  <si>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</si>
  <si>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</si>
  <si>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</si>
  <si>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</si>
  <si>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</si>
  <si>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</si>
  <si>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</si>
  <si>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</si>
  <si>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</si>
  <si>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</si>
  <si>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</si>
  <si>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</si>
  <si>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</si>
  <si>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</si>
  <si>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</si>
  <si>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</si>
  <si>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</si>
  <si>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</si>
  <si>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</si>
  <si>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</si>
  <si>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</si>
  <si>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</si>
  <si>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</si>
  <si>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</si>
  <si>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</si>
  <si>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</si>
  <si>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</si>
  <si>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</si>
  <si>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</si>
  <si>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</si>
  <si>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</si>
  <si>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</si>
  <si>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</si>
  <si>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</si>
  <si>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</si>
  <si>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</si>
  <si>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</si>
  <si>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</si>
  <si>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</si>
  <si>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</si>
  <si>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</si>
  <si>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</si>
  <si>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</si>
  <si>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</si>
  <si>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</si>
  <si>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</si>
  <si>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</si>
  <si>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</si>
  <si>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</si>
  <si>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</si>
  <si>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</si>
  <si>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</si>
  <si>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</si>
  <si>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</si>
  <si>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</si>
  <si>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</si>
  <si>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</si>
  <si>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</si>
  <si>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</si>
  <si>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</si>
  <si>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</si>
  <si>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</si>
  <si>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</si>
  <si>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</si>
  <si>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</si>
  <si>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</si>
  <si>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</si>
  <si>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</si>
  <si>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</si>
  <si>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</si>
  <si>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</si>
  <si>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</si>
  <si>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</si>
  <si>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</si>
  <si>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</si>
  <si>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</si>
  <si>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</si>
  <si>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</si>
  <si>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</si>
  <si>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</si>
  <si>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</si>
  <si>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</si>
  <si>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</si>
  <si>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</si>
  <si>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</si>
  <si>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</si>
  <si>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</si>
  <si>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</si>
  <si>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</si>
  <si>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</si>
  <si>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</si>
  <si>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</si>
  <si>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</si>
  <si>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</si>
  <si>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</si>
  <si>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</si>
  <si>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</si>
  <si>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</si>
  <si>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</si>
  <si>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</si>
  <si>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</si>
  <si>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</si>
  <si>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</si>
  <si>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</si>
  <si>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</si>
  <si>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</si>
  <si>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</si>
  <si>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</si>
  <si>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</si>
  <si>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</si>
  <si>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</si>
  <si>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</si>
  <si>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</si>
  <si>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</si>
  <si>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</si>
  <si>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</si>
  <si>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</si>
  <si>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</si>
  <si>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</si>
  <si>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</si>
  <si>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</si>
  <si>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</si>
  <si>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</si>
  <si>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</si>
  <si>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</si>
  <si>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</si>
  <si>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</si>
  <si>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</si>
  <si>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</si>
  <si>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</si>
  <si>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</si>
  <si>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</si>
  <si>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</si>
  <si>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</si>
  <si>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</si>
  <si>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</si>
  <si>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</si>
  <si>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</si>
  <si>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</si>
  <si>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</si>
  <si>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</si>
  <si>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</si>
  <si>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</si>
  <si>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</si>
  <si>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</si>
  <si>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</si>
  <si>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</si>
  <si>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</si>
  <si>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</si>
  <si>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</si>
  <si>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</si>
  <si>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</si>
  <si>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</si>
  <si>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</si>
  <si>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</si>
  <si>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</si>
  <si>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</si>
  <si>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</si>
  <si>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</si>
  <si>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</si>
  <si>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</si>
  <si>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</si>
  <si>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</si>
  <si>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</si>
  <si>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</si>
  <si>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</si>
  <si>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</si>
  <si>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</si>
  <si>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</si>
  <si>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</si>
  <si>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</si>
  <si>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</si>
  <si>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</si>
  <si>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</si>
  <si>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</si>
  <si>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</si>
  <si>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</si>
  <si>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</si>
  <si>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</si>
  <si>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</si>
  <si>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</si>
  <si>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</si>
  <si>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</si>
  <si>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</si>
  <si>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</si>
  <si>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</si>
  <si>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</si>
  <si>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</si>
  <si>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</si>
  <si>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</si>
  <si>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</si>
  <si>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</si>
  <si>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</si>
  <si>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</si>
  <si>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</si>
  <si>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</si>
  <si>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</si>
  <si>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</si>
  <si>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</si>
  <si>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</si>
  <si>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</si>
  <si>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</si>
  <si>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</si>
  <si>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</si>
  <si>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</si>
  <si>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</si>
  <si>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</si>
  <si>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</si>
  <si>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</si>
  <si>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</si>
  <si>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</si>
  <si>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</si>
  <si>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</si>
  <si>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</si>
  <si>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</si>
  <si>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</si>
  <si>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</si>
  <si>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</si>
  <si>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</si>
  <si>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</si>
  <si>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</si>
  <si>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</si>
  <si>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</si>
  <si>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</si>
  <si>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</si>
  <si>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</si>
  <si>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</si>
  <si>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</si>
  <si>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</si>
  <si>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</si>
  <si>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</si>
  <si>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</si>
  <si>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</si>
  <si>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</si>
  <si>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</si>
  <si>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</si>
  <si>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</si>
  <si>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</si>
  <si>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</si>
  <si>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</si>
  <si>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</si>
  <si>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</si>
  <si>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</si>
  <si>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</si>
  <si>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</si>
  <si>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</si>
  <si>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</si>
  <si>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</si>
  <si>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</si>
  <si>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</si>
  <si>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</si>
  <si>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</si>
  <si>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</si>
  <si>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</si>
  <si>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</si>
  <si>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</si>
  <si>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</si>
  <si>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</si>
  <si>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</si>
  <si>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</si>
  <si>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</si>
  <si>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</si>
  <si>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</si>
  <si>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</si>
  <si>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</si>
  <si>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</si>
  <si>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</si>
  <si>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</si>
  <si>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</si>
  <si>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</si>
  <si>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</si>
  <si>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</si>
  <si>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</si>
  <si>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</si>
  <si>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</si>
  <si>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</si>
  <si>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</si>
  <si>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</si>
  <si>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</si>
  <si>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</si>
  <si>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</si>
  <si>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</si>
  <si>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</si>
  <si>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</si>
  <si>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</si>
  <si>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</si>
  <si>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</si>
  <si>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</si>
  <si>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</si>
  <si>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</si>
  <si>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</si>
  <si>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</si>
  <si>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</si>
  <si>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</si>
  <si>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</si>
  <si>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</si>
  <si>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</si>
  <si>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</si>
  <si>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</si>
  <si>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</si>
  <si>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</si>
  <si>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</si>
  <si>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</si>
  <si>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</si>
  <si>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</si>
  <si>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</si>
  <si>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</si>
  <si>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</si>
  <si>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</si>
  <si>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</si>
  <si>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</si>
  <si>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</si>
  <si>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</si>
  <si>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</si>
  <si>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</si>
  <si>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</si>
  <si>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</si>
  <si>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</si>
  <si>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</si>
  <si>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</si>
  <si>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</si>
  <si>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</si>
  <si>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</si>
  <si>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</si>
  <si>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</si>
  <si>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</si>
  <si>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</si>
  <si>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</si>
  <si>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</si>
  <si>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</si>
  <si>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</si>
  <si>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</si>
  <si>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</si>
  <si>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</si>
  <si>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</si>
  <si>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</si>
  <si>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</si>
  <si>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</si>
  <si>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</si>
  <si>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</si>
  <si>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</si>
  <si>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</si>
  <si>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</si>
  <si>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</si>
  <si>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</si>
  <si>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</si>
  <si>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</si>
  <si>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</si>
  <si>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</si>
  <si>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</si>
  <si>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</si>
  <si>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</si>
  <si>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</si>
  <si>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</si>
  <si>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</si>
  <si>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</si>
  <si>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</si>
  <si>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</si>
  <si>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</si>
  <si>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</si>
  <si>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</si>
  <si>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</si>
  <si>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</si>
  <si>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</si>
  <si>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</si>
  <si>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</si>
  <si>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</si>
  <si>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</si>
  <si>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</si>
  <si>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</si>
  <si>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</si>
  <si>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</si>
  <si>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</si>
  <si>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</si>
  <si>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</si>
  <si>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</si>
  <si>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</si>
  <si>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</si>
  <si>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</si>
  <si>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</si>
  <si>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</si>
  <si>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</si>
  <si>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</si>
  <si>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</si>
  <si>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</si>
  <si>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</si>
  <si>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</si>
  <si>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</si>
  <si>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</si>
  <si>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</si>
  <si>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</si>
  <si>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</si>
  <si>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</si>
  <si>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</si>
  <si>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</si>
  <si>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</si>
  <si>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</si>
  <si>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</si>
  <si>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</si>
  <si>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</si>
  <si>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</si>
  <si>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</si>
  <si>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</si>
  <si>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</si>
  <si>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</si>
  <si>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</si>
  <si>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</si>
  <si>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</si>
  <si>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</si>
  <si>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</si>
  <si>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</si>
  <si>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</si>
  <si>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</si>
  <si>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</si>
  <si>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</si>
  <si>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</si>
  <si>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</si>
  <si>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</si>
  <si>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</si>
  <si>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</si>
  <si>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</si>
  <si>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</si>
  <si>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</si>
  <si>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</si>
  <si>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</si>
  <si>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</si>
  <si>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</si>
  <si>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</si>
  <si>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</si>
  <si>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</si>
  <si>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</si>
  <si>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</si>
  <si>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</si>
  <si>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</si>
  <si>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</si>
  <si>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</si>
  <si>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</si>
  <si>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</si>
  <si>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</si>
  <si>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</si>
  <si>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</si>
  <si>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</si>
  <si>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</si>
  <si>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</si>
  <si>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</si>
  <si>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</si>
  <si>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</si>
  <si>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</si>
  <si>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</si>
  <si>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</si>
  <si>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</si>
  <si>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</si>
  <si>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</si>
  <si>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</si>
  <si>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</si>
  <si>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</si>
  <si>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</si>
  <si>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</si>
  <si>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</si>
  <si>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</si>
  <si>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</si>
  <si>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</si>
  <si>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</si>
  <si>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</si>
  <si>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</si>
  <si>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</si>
  <si>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</si>
  <si>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</si>
  <si>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</si>
  <si>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</si>
  <si>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</si>
  <si>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</si>
  <si>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</si>
  <si>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</si>
  <si>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</si>
  <si>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</si>
  <si>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</si>
  <si>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</si>
  <si>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</si>
  <si>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</si>
  <si>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</si>
  <si>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</si>
  <si>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</si>
  <si>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</si>
  <si>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</si>
  <si>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</si>
  <si>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</si>
  <si>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</si>
  <si>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</si>
  <si>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</si>
  <si>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</si>
  <si>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</si>
  <si>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</si>
  <si>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</si>
  <si>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</si>
  <si>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</si>
  <si>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</si>
  <si>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</si>
  <si>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</si>
  <si>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</si>
  <si>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</si>
  <si>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</si>
  <si>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</si>
  <si>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</si>
  <si>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</si>
  <si>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</si>
  <si>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</si>
  <si>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</si>
  <si>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</si>
  <si>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</si>
  <si>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</si>
  <si>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</si>
  <si>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</si>
  <si>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</si>
  <si>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</si>
  <si>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</si>
  <si>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</si>
  <si>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</si>
  <si>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</si>
  <si>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</si>
  <si>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</si>
  <si>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</si>
  <si>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</si>
  <si>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</si>
  <si>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</si>
  <si>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</si>
  <si>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</si>
  <si>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</si>
  <si>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</si>
  <si>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</si>
  <si>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</si>
  <si>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</si>
  <si>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</si>
  <si>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</si>
  <si>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</si>
  <si>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</si>
  <si>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</si>
  <si>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</si>
  <si>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</si>
  <si>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</si>
  <si>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</si>
  <si>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</si>
  <si>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</si>
  <si>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</si>
  <si>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</si>
  <si>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</si>
  <si>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</si>
  <si>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</si>
  <si>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</si>
  <si>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</si>
  <si>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</si>
  <si>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</si>
  <si>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</si>
  <si>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</si>
  <si>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</si>
  <si>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</si>
  <si>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</si>
  <si>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</si>
  <si>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</si>
  <si>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</si>
  <si>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</si>
  <si>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</si>
  <si>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</si>
  <si>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</si>
  <si>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</si>
  <si>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</si>
  <si>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</si>
  <si>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</si>
  <si>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</si>
  <si>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</si>
  <si>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</si>
  <si>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</si>
  <si>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</si>
  <si>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</si>
  <si>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</si>
  <si>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</si>
  <si>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</si>
  <si>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</si>
  <si>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</si>
  <si>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</si>
  <si>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</si>
  <si>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</si>
  <si>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</si>
  <si>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</si>
  <si>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</si>
  <si>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</si>
  <si>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</si>
  <si>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</si>
  <si>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</si>
  <si>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</si>
  <si>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</si>
  <si>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</si>
  <si>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</si>
  <si>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</si>
  <si>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</si>
  <si>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</si>
  <si>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</si>
  <si>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</si>
  <si>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</si>
  <si>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</si>
  <si>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</si>
  <si>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</si>
  <si>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</si>
  <si>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</si>
  <si>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</si>
  <si>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</si>
  <si>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</si>
  <si>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</si>
  <si>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</si>
  <si>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</si>
  <si>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</si>
  <si>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</si>
  <si>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</si>
  <si>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</si>
  <si>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</si>
  <si>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</si>
  <si>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</si>
  <si>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</si>
  <si>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</si>
  <si>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</si>
  <si>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</si>
  <si>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</si>
  <si>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</si>
  <si>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</si>
  <si>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</si>
  <si>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</si>
  <si>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</si>
  <si>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</si>
  <si>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</si>
  <si>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</si>
  <si>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</si>
  <si>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</si>
  <si>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</si>
  <si>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</si>
  <si>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</si>
  <si>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</si>
  <si>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</si>
  <si>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</si>
  <si>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</si>
  <si>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</si>
  <si>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</si>
  <si>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</si>
  <si>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</si>
  <si>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</si>
  <si>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</si>
  <si>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</si>
  <si>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</si>
  <si>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</si>
  <si>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</si>
  <si>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</si>
  <si>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</si>
  <si>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</si>
  <si>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</si>
  <si>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</si>
  <si>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</si>
  <si>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</si>
  <si>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</si>
  <si>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</si>
  <si>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</si>
  <si>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</si>
  <si>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</si>
  <si>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</si>
  <si>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</si>
  <si>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</si>
  <si>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</si>
  <si>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</si>
  <si>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</si>
  <si>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</si>
  <si>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</si>
  <si>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</si>
  <si>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</si>
  <si>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</si>
  <si>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</si>
  <si>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</si>
  <si>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</si>
  <si>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</si>
  <si>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</si>
  <si>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</si>
  <si>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</si>
  <si>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</si>
  <si>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</si>
  <si>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</si>
  <si>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</si>
  <si>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</si>
  <si>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</si>
  <si>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</si>
  <si>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</si>
  <si>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</si>
  <si>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</si>
  <si>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</si>
  <si>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</si>
  <si>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</si>
  <si>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</si>
  <si>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</si>
  <si>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</si>
  <si>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</si>
  <si>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</si>
  <si>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</si>
  <si>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</si>
  <si>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</si>
  <si>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</si>
  <si>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</si>
  <si>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</si>
  <si>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</si>
  <si>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</si>
  <si>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</si>
  <si>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</si>
  <si>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</si>
  <si>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</si>
  <si>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</si>
  <si>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</si>
  <si>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</si>
  <si>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</si>
  <si>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</si>
  <si>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</si>
  <si>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</si>
  <si>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</si>
  <si>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</si>
  <si>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</si>
  <si>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</si>
  <si>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</si>
  <si>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</si>
  <si>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</si>
  <si>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</si>
  <si>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</si>
  <si>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</si>
  <si>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</si>
  <si>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</si>
  <si>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</si>
  <si>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</si>
  <si>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</si>
  <si>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</si>
  <si>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</si>
  <si>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</si>
  <si>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</si>
  <si>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</si>
  <si>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</si>
  <si>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</si>
  <si>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</si>
  <si>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</si>
  <si>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</si>
  <si>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</si>
  <si>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</si>
  <si>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</si>
  <si>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</si>
  <si>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</si>
  <si>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</si>
  <si>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</si>
  <si>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</si>
  <si>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</si>
  <si>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</si>
  <si>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</si>
  <si>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</si>
  <si>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</si>
  <si>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</si>
  <si>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</si>
  <si>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</si>
  <si>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</si>
  <si>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</si>
  <si>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</si>
  <si>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</si>
  <si>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</si>
  <si>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</si>
  <si>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</si>
  <si>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</si>
  <si>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</si>
  <si>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</si>
  <si>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</si>
  <si>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</si>
  <si>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</si>
  <si>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</si>
  <si>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</si>
  <si>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</si>
  <si>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</si>
  <si>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</si>
  <si>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</si>
  <si>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</si>
  <si>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</si>
  <si>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</si>
  <si>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</si>
  <si>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</si>
  <si>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</si>
  <si>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</si>
  <si>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</si>
  <si>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</si>
  <si>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</si>
  <si>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</si>
  <si>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</si>
  <si>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</si>
  <si>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</si>
  <si>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</si>
  <si>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</si>
  <si>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</si>
  <si>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</si>
  <si>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</si>
  <si>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</si>
  <si>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</si>
  <si>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</si>
  <si>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</si>
  <si>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</si>
  <si>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</si>
  <si>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</si>
  <si>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</si>
  <si>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</si>
  <si>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</si>
  <si>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</si>
  <si>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</si>
  <si>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</si>
  <si>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</si>
  <si>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</si>
  <si>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</si>
  <si>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</si>
  <si>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</si>
  <si>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</si>
  <si>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</si>
  <si>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</si>
  <si>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</si>
  <si>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</si>
  <si>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</si>
  <si>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</si>
  <si>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</si>
  <si>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</si>
  <si>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</si>
  <si>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</si>
  <si>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</si>
  <si>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</si>
  <si>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</si>
  <si>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</si>
  <si>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</si>
  <si>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</si>
  <si>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</si>
  <si>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</si>
  <si>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</si>
  <si>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</si>
  <si>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</si>
  <si>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</si>
  <si>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</si>
  <si>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</si>
  <si>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</si>
  <si>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</si>
  <si>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</si>
  <si>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</si>
  <si>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</si>
  <si>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</si>
  <si>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</si>
  <si>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</si>
  <si>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</si>
  <si>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</si>
  <si>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</si>
  <si>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</si>
  <si>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</si>
  <si>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</si>
  <si>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</si>
  <si>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</si>
  <si>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</si>
  <si>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</si>
  <si>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</si>
  <si>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</si>
  <si>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</si>
  <si>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</si>
  <si>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</si>
  <si>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</si>
  <si>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</si>
  <si>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</si>
  <si>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</si>
  <si>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</si>
  <si>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</si>
  <si>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</si>
  <si>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</si>
  <si>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</si>
  <si>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</si>
  <si>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</si>
  <si>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</si>
  <si>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</si>
  <si>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</si>
  <si>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</si>
  <si>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</si>
  <si>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</si>
  <si>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</si>
  <si>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</si>
  <si>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</si>
  <si>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</si>
  <si>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</si>
  <si>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</si>
  <si>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</si>
  <si>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</si>
  <si>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</si>
  <si>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</si>
  <si>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</si>
  <si>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</si>
  <si>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</si>
  <si>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</si>
  <si>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</si>
  <si>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</si>
  <si>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</si>
  <si>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</si>
  <si>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</si>
  <si>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</si>
  <si>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</si>
  <si>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</si>
  <si>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</si>
  <si>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</si>
  <si>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</si>
  <si>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</si>
  <si>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</si>
  <si>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</si>
  <si>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</si>
  <si>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</si>
  <si>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</si>
  <si>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</si>
  <si>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</si>
  <si>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</si>
  <si>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</si>
  <si>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</si>
  <si>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</si>
  <si>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</si>
  <si>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</si>
  <si>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</si>
  <si>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</si>
  <si>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</si>
  <si>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</si>
  <si>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</si>
  <si>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</si>
  <si>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</si>
  <si>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</si>
  <si>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</si>
  <si>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</si>
  <si>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</si>
  <si>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</si>
  <si>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</si>
  <si>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</si>
  <si>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</si>
  <si>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</si>
  <si>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</si>
  <si>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</si>
  <si>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</si>
  <si>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</si>
  <si>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</si>
  <si>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</si>
  <si>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</si>
  <si>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</si>
  <si>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</si>
  <si>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</si>
  <si>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</si>
  <si>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</si>
  <si>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</si>
  <si>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</si>
  <si>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</si>
  <si>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</si>
  <si>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</si>
  <si>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</si>
  <si>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</si>
  <si>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</si>
  <si>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</si>
  <si>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</si>
  <si>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</si>
  <si>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</si>
  <si>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</si>
  <si>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</si>
  <si>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</si>
  <si>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</si>
  <si>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</si>
  <si>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</si>
  <si>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</si>
  <si>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</si>
  <si>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</si>
  <si>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</si>
  <si>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</si>
  <si>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</si>
  <si>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</si>
  <si>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</si>
  <si>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</si>
  <si>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</si>
  <si>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</si>
  <si>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</si>
  <si>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</si>
  <si>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</si>
  <si>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</si>
  <si>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</si>
  <si>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</si>
  <si>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</si>
  <si>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</si>
  <si>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</si>
  <si>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</si>
  <si>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</si>
  <si>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</si>
  <si>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</si>
  <si>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</si>
  <si>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</si>
  <si>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</si>
  <si>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</si>
  <si>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</si>
  <si>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</si>
  <si>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</si>
  <si>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</si>
  <si>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</si>
  <si>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</si>
  <si>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</si>
  <si>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</si>
  <si>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</si>
  <si>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</si>
  <si>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</si>
  <si>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</si>
  <si>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</si>
  <si>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</si>
  <si>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</si>
  <si>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</si>
  <si>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</si>
  <si>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</si>
  <si>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</si>
  <si>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</si>
  <si>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</si>
  <si>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</si>
  <si>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</si>
  <si>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</si>
  <si>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</si>
  <si>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</si>
  <si>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</si>
  <si>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</si>
  <si>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</si>
  <si>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</si>
  <si>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</si>
  <si>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</si>
  <si>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</si>
  <si>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</si>
  <si>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</si>
  <si>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</si>
  <si>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</si>
  <si>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</si>
  <si>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</si>
  <si>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</si>
  <si>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</si>
  <si>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</si>
  <si>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</si>
  <si>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</si>
  <si>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</si>
  <si>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</si>
  <si>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</si>
  <si>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</si>
  <si>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</si>
  <si>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</si>
  <si>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</si>
  <si>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</si>
  <si>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</si>
  <si>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</si>
  <si>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</si>
  <si>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</si>
  <si>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</si>
  <si>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</si>
  <si>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</si>
  <si>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</si>
  <si>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</si>
  <si>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</si>
  <si>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</si>
  <si>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</si>
  <si>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</si>
  <si>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</si>
  <si>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</si>
  <si>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</si>
  <si>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</si>
  <si>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</si>
  <si>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</si>
  <si>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</si>
  <si>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</si>
  <si>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</si>
  <si>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</si>
  <si>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</si>
  <si>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</si>
  <si>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</si>
  <si>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</si>
  <si>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</si>
  <si>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</si>
  <si>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</si>
  <si>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</si>
  <si>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</si>
  <si>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</si>
  <si>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</si>
  <si>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</si>
  <si>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</si>
  <si>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</si>
  <si>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</si>
  <si>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</si>
  <si>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</si>
  <si>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</si>
  <si>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</si>
  <si>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</si>
  <si>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</si>
  <si>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</si>
  <si>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</si>
  <si>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</si>
  <si>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</si>
  <si>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</si>
  <si>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</si>
  <si>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</si>
  <si>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</si>
  <si>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</si>
  <si>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</si>
  <si>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</si>
  <si>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</si>
  <si>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</si>
  <si>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</si>
  <si>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</si>
  <si>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</si>
  <si>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</si>
  <si>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</si>
  <si>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</si>
  <si>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</si>
  <si>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</si>
  <si>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</si>
  <si>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</si>
  <si>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</si>
  <si>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</si>
  <si>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</si>
  <si>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</si>
  <si>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</si>
  <si>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</si>
  <si>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</si>
  <si>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</si>
  <si>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</si>
  <si>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</si>
  <si>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</si>
  <si>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</si>
  <si>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</si>
  <si>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</si>
  <si>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</si>
  <si>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</si>
  <si>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</si>
  <si>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</si>
  <si>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</si>
  <si>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</si>
  <si>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</si>
  <si>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</si>
  <si>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</si>
  <si>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</si>
  <si>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</si>
  <si>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</si>
  <si>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</si>
  <si>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</si>
  <si>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</si>
  <si>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</si>
  <si>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</si>
  <si>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</si>
  <si>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</si>
  <si>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</si>
  <si>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</si>
  <si>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</si>
  <si>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</si>
  <si>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</si>
  <si>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</si>
  <si>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</si>
  <si>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</si>
  <si>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</si>
  <si>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</si>
  <si>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</si>
  <si>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</si>
  <si>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</si>
  <si>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</si>
  <si>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</si>
  <si>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</si>
  <si>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</si>
  <si>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</si>
  <si>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</si>
  <si>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</si>
  <si>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</si>
  <si>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</si>
  <si>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</si>
  <si>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</si>
  <si>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</si>
  <si>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</si>
  <si>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</si>
  <si>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</si>
  <si>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</si>
  <si>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</si>
  <si>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</si>
  <si>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</si>
  <si>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</si>
  <si>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</si>
  <si>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</si>
  <si>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</si>
  <si>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</si>
  <si>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</si>
  <si>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</si>
  <si>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</si>
  <si>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</si>
  <si>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</si>
  <si>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</si>
  <si>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</si>
  <si>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</si>
  <si>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</si>
  <si>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</si>
  <si>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</si>
  <si>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</si>
  <si>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</si>
  <si>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</si>
  <si>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</si>
  <si>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</si>
  <si>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</si>
  <si>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</si>
  <si>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</si>
  <si>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</si>
  <si>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</si>
  <si>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</si>
  <si>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</si>
  <si>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</si>
  <si>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</si>
  <si>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</si>
  <si>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</si>
  <si>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</si>
  <si>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</si>
  <si>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</si>
  <si>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</si>
  <si>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</si>
  <si>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</si>
  <si>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</si>
  <si>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</si>
  <si>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</si>
  <si>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</si>
  <si>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</si>
  <si>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</si>
  <si>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</si>
  <si>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</si>
  <si>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</si>
  <si>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</si>
  <si>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</si>
  <si>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</si>
  <si>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</si>
  <si>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</si>
  <si>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</si>
  <si>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</si>
  <si>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</si>
  <si>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</si>
  <si>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</si>
  <si>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</si>
  <si>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</si>
  <si>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</si>
  <si>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</si>
  <si>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</si>
  <si>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</si>
  <si>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</si>
  <si>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</si>
  <si>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</si>
  <si>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</si>
  <si>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</si>
  <si>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</si>
  <si>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</si>
  <si>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</si>
  <si>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</si>
  <si>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</si>
  <si>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</si>
  <si>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</si>
  <si>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</si>
  <si>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</si>
  <si>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</si>
  <si>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</si>
  <si>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</si>
  <si>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</si>
  <si>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</si>
  <si>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</si>
  <si>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</si>
  <si>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</si>
  <si>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</si>
  <si>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</si>
  <si>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</si>
  <si>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</si>
  <si>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</si>
  <si>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</si>
  <si>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</si>
  <si>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</si>
  <si>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</si>
  <si>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</si>
  <si>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</si>
  <si>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</si>
  <si>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</si>
  <si>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</si>
  <si>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</si>
  <si>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</si>
  <si>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</si>
  <si>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</si>
  <si>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</si>
  <si>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</si>
  <si>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</si>
  <si>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</si>
  <si>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</si>
  <si>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</si>
  <si>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</si>
  <si>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</si>
  <si>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</si>
  <si>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</si>
  <si>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</si>
  <si>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</si>
  <si>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</si>
  <si>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</si>
  <si>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</si>
  <si>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</si>
  <si>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</si>
  <si>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</si>
  <si>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</si>
  <si>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</si>
  <si>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</si>
  <si>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</si>
  <si>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</si>
  <si>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</si>
  <si>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</si>
  <si>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</si>
  <si>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</si>
  <si>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</si>
  <si>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</si>
  <si>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</si>
  <si>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</si>
  <si>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</si>
  <si>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</si>
  <si>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</si>
  <si>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</si>
  <si>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</si>
  <si>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</si>
  <si>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</si>
  <si>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</si>
  <si>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</si>
  <si>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</si>
  <si>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</si>
  <si>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</si>
  <si>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</si>
  <si>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</si>
  <si>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</si>
  <si>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</si>
  <si>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</si>
  <si>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</si>
  <si>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</si>
  <si>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</si>
  <si>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</si>
  <si>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</si>
  <si>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</si>
  <si>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</si>
  <si>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</si>
  <si>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</si>
  <si>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</si>
  <si>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</si>
  <si>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</si>
  <si>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</si>
  <si>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</si>
  <si>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</si>
  <si>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</si>
  <si>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</si>
  <si>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</si>
  <si>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</si>
  <si>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</si>
  <si>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</si>
  <si>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</si>
  <si>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</si>
  <si>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</si>
  <si>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</si>
  <si>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</si>
  <si>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</si>
  <si>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</si>
  <si>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</si>
  <si>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</si>
  <si>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</si>
  <si>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</si>
  <si>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</si>
  <si>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</si>
  <si>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</si>
  <si>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</si>
  <si>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</si>
  <si>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</si>
  <si>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</si>
  <si>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</si>
  <si>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</si>
  <si>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</si>
  <si>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</si>
  <si>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</si>
  <si>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</si>
  <si>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</si>
  <si>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</si>
  <si>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</si>
  <si>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</si>
  <si>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</si>
  <si>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</si>
  <si>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</si>
  <si>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</si>
  <si>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</si>
  <si>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</si>
  <si>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</si>
  <si>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</si>
  <si>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</si>
  <si>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</si>
  <si>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</si>
  <si>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</si>
  <si>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</si>
  <si>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</si>
  <si>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</si>
  <si>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</si>
  <si>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</si>
  <si>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</si>
  <si>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</si>
  <si>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</si>
  <si>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</si>
  <si>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</si>
  <si>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</si>
  <si>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</si>
  <si>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</si>
  <si>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</si>
  <si>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</si>
  <si>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</si>
  <si>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</si>
  <si>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</si>
  <si>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</si>
  <si>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</si>
  <si>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</si>
  <si>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</si>
  <si>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</si>
  <si>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</si>
  <si>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</si>
  <si>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</si>
  <si>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</si>
  <si>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</si>
  <si>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</si>
  <si>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</si>
  <si>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</si>
  <si>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</si>
  <si>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</si>
  <si>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</si>
  <si>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</si>
  <si>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</si>
  <si>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</si>
  <si>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</si>
  <si>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</si>
  <si>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</si>
  <si>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</si>
  <si>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</si>
  <si>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</si>
  <si>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</si>
  <si>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</si>
  <si>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</si>
  <si>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</si>
  <si>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</si>
  <si>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</si>
  <si>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</si>
  <si>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</si>
  <si>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</si>
  <si>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</si>
  <si>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</si>
  <si>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</si>
  <si>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</si>
  <si>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</si>
  <si>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</si>
  <si>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</si>
  <si>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</si>
  <si>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</si>
  <si>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</si>
  <si>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</si>
  <si>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</si>
  <si>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</si>
  <si>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</si>
  <si>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</si>
  <si>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</si>
  <si>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</si>
  <si>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</si>
  <si>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</si>
  <si>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</si>
  <si>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</si>
  <si>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</si>
  <si>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</si>
  <si>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</si>
  <si>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</si>
  <si>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</si>
  <si>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</si>
  <si>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</si>
  <si>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</si>
  <si>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</si>
  <si>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</si>
  <si>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</si>
  <si>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</si>
  <si>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</si>
  <si>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</si>
  <si>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</si>
  <si>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</si>
  <si>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</si>
  <si>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</si>
  <si>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</si>
  <si>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</si>
  <si>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</si>
  <si>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</si>
  <si>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</si>
  <si>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</si>
  <si>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</si>
  <si>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</si>
  <si>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</si>
  <si>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</si>
  <si>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</si>
  <si>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</si>
  <si>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</si>
  <si>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</si>
  <si>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</si>
  <si>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</si>
  <si>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</si>
  <si>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</si>
  <si>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</si>
  <si>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</si>
  <si>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</si>
  <si>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</si>
  <si>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</si>
  <si>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</si>
  <si>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</si>
  <si>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</si>
  <si>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</si>
  <si>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</si>
  <si>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</si>
  <si>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</si>
  <si>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</si>
  <si>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</si>
  <si>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</si>
  <si>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</si>
  <si>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</si>
  <si>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</si>
  <si>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</si>
  <si>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</si>
  <si>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</si>
  <si>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</si>
  <si>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</si>
  <si>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</si>
  <si>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</si>
  <si>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</si>
  <si>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</si>
  <si>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</si>
  <si>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</si>
  <si>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</si>
  <si>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</si>
  <si>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</si>
  <si>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</si>
  <si>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</si>
  <si>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</si>
  <si>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</si>
  <si>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</si>
  <si>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</si>
  <si>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</si>
  <si>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</si>
  <si>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</si>
  <si>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</si>
  <si>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</si>
  <si>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</si>
  <si>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</si>
  <si>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</si>
  <si>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</si>
  <si>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</si>
  <si>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</si>
  <si>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</si>
  <si>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</si>
  <si>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</si>
  <si>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</si>
  <si>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</si>
  <si>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</si>
  <si>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</si>
  <si>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</si>
  <si>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</si>
  <si>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</si>
  <si>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</si>
  <si>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</si>
  <si>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</si>
  <si>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</si>
  <si>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</si>
  <si>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</si>
  <si>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</si>
  <si>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</si>
  <si>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</si>
  <si>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</si>
  <si>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</si>
  <si>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</si>
  <si>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</si>
  <si>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</si>
  <si>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</si>
  <si>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</si>
  <si>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</si>
  <si>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</si>
  <si>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</si>
  <si>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</si>
  <si>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</si>
  <si>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</si>
  <si>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</si>
  <si>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</si>
  <si>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</si>
  <si>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</si>
  <si>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</si>
  <si>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</si>
  <si>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</si>
  <si>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</si>
  <si>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</si>
  <si>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</si>
  <si>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</si>
  <si>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</si>
  <si>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</si>
  <si>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</si>
  <si>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</si>
  <si>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</si>
  <si>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</si>
  <si>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</si>
  <si>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</si>
  <si>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</si>
  <si>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</si>
  <si>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</si>
  <si>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</si>
  <si>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</si>
  <si>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</si>
  <si>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</si>
  <si>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</si>
  <si>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</si>
  <si>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</si>
  <si>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</si>
  <si>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</si>
  <si>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</si>
  <si>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</si>
  <si>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</si>
  <si>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</si>
  <si>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</si>
  <si>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</si>
  <si>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</si>
  <si>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</si>
  <si>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</si>
  <si>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</si>
  <si>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</si>
  <si>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</si>
  <si>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</si>
  <si>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</si>
  <si>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</si>
  <si>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</si>
  <si>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</si>
  <si>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</si>
  <si>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</si>
  <si>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</si>
  <si>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</si>
  <si>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</si>
  <si>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</si>
  <si>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</si>
  <si>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</si>
  <si>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</si>
  <si>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</si>
  <si>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</si>
  <si>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</si>
  <si>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</si>
  <si>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</si>
  <si>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</si>
  <si>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</si>
  <si>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</si>
  <si>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</si>
  <si>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</si>
  <si>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</si>
  <si>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</si>
  <si>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</si>
  <si>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</si>
  <si>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</si>
  <si>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</si>
  <si>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</si>
  <si>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</si>
  <si>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</si>
  <si>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</si>
  <si>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</si>
  <si>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</si>
  <si>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</si>
  <si>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</si>
  <si>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</si>
  <si>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</si>
  <si>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</si>
  <si>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</si>
  <si>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</si>
  <si>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</si>
  <si>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</si>
  <si>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</si>
  <si>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</si>
  <si>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</si>
  <si>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</si>
  <si>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</si>
  <si>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</si>
  <si>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</si>
  <si>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</si>
  <si>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</si>
  <si>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</si>
  <si>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</si>
  <si>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</si>
  <si>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</si>
  <si>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</si>
  <si>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</si>
  <si>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</si>
  <si>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</si>
  <si>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</si>
  <si>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</si>
  <si>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</si>
  <si>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</si>
  <si>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</si>
  <si>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</si>
  <si>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</si>
  <si>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</si>
  <si>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</si>
  <si>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</si>
  <si>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</si>
  <si>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</si>
  <si>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</si>
  <si>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</si>
  <si>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</si>
  <si>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</si>
  <si>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</si>
  <si>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</si>
  <si>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</si>
  <si>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</si>
  <si>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</si>
  <si>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</si>
  <si>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</si>
  <si>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</si>
  <si>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</si>
  <si>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</si>
  <si>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</si>
  <si>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</si>
  <si>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</si>
  <si>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</si>
  <si>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</si>
  <si>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</si>
  <si>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</si>
  <si>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</si>
  <si>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</si>
  <si>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</si>
  <si>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</si>
  <si>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</si>
  <si>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</si>
  <si>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</si>
  <si>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</si>
  <si>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</si>
  <si>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</si>
  <si>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</si>
  <si>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</si>
  <si>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</si>
  <si>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</si>
  <si>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</si>
  <si>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</si>
  <si>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</si>
  <si>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</si>
  <si>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</si>
  <si>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</si>
  <si>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</si>
  <si>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</si>
  <si>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</si>
  <si>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</si>
  <si>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</si>
  <si>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</si>
  <si>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</si>
  <si>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</si>
  <si>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</si>
  <si>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</si>
  <si>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</si>
  <si>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</si>
  <si>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</si>
  <si>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</si>
  <si>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</si>
  <si>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</si>
  <si>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</si>
  <si>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</si>
  <si>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</si>
  <si>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</si>
  <si>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</si>
  <si>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</si>
  <si>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</si>
  <si>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</si>
  <si>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</si>
  <si>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</si>
  <si>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</si>
  <si>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</si>
  <si>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</si>
  <si>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</si>
  <si>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</si>
  <si>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</si>
  <si>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</si>
  <si>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</si>
  <si>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</si>
  <si>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</si>
  <si>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</si>
  <si>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</si>
  <si>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</si>
  <si>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</si>
  <si>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</si>
  <si>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</si>
  <si>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</si>
  <si>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</si>
  <si>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</si>
  <si>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</si>
  <si>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</si>
  <si>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</si>
  <si>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</si>
  <si>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</si>
  <si>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</si>
  <si>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</si>
  <si>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</si>
  <si>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</si>
  <si>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</si>
  <si>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</si>
  <si>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</si>
  <si>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</si>
  <si>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</si>
  <si>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</si>
  <si>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</si>
  <si>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</si>
  <si>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</si>
  <si>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</si>
  <si>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</si>
  <si>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</si>
  <si>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</si>
  <si>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</si>
  <si>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</si>
  <si>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</si>
  <si>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</si>
  <si>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</si>
  <si>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</si>
  <si>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</si>
  <si>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</si>
  <si>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</si>
  <si>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</si>
  <si>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</si>
  <si>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</si>
  <si>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</si>
  <si>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</si>
  <si>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</si>
  <si>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</si>
  <si>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</si>
  <si>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</si>
  <si>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</si>
  <si>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</si>
  <si>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</si>
  <si>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</si>
  <si>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</si>
  <si>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</si>
  <si>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</si>
  <si>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</si>
  <si>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</si>
  <si>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</si>
  <si>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</si>
  <si>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</si>
  <si>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</si>
  <si>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</si>
  <si>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</si>
  <si>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</si>
  <si>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</si>
  <si>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</si>
  <si>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</si>
  <si>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</si>
  <si>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</si>
  <si>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</si>
  <si>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</si>
  <si>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</si>
  <si>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</si>
  <si>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</si>
  <si>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</si>
  <si>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</si>
  <si>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</si>
  <si>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</si>
  <si>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</si>
  <si>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</si>
  <si>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</si>
  <si>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</si>
  <si>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</si>
  <si>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</si>
  <si>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</si>
  <si>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</si>
  <si>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</si>
  <si>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</si>
  <si>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</si>
  <si>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</si>
  <si>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</si>
  <si>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</si>
  <si>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</si>
  <si>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</si>
  <si>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</si>
  <si>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</si>
  <si>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</si>
  <si>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</si>
  <si>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</si>
  <si>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</si>
  <si>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</si>
  <si>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</si>
  <si>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</si>
  <si>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</si>
  <si>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</si>
  <si>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</si>
  <si>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</si>
  <si>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</si>
  <si>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</si>
  <si>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</si>
  <si>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</si>
  <si>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</si>
  <si>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</si>
  <si>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</si>
  <si>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</si>
  <si>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</si>
  <si>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</si>
  <si>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</si>
  <si>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</si>
  <si>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</si>
  <si>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</si>
  <si>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</si>
  <si>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</si>
  <si>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</si>
  <si>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</si>
  <si>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</si>
  <si>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</si>
  <si>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</si>
  <si>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</si>
  <si>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</si>
  <si>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</si>
  <si>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</si>
  <si>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</si>
  <si>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</si>
  <si>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</si>
  <si>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</si>
  <si>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</si>
  <si>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</si>
  <si>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</si>
  <si>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</si>
  <si>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</si>
  <si>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</si>
  <si>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</si>
  <si>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</si>
  <si>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</si>
  <si>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</si>
  <si>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</si>
  <si>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</si>
  <si>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</si>
  <si>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</si>
  <si>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</si>
  <si>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</si>
  <si>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</si>
  <si>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</si>
  <si>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</si>
  <si>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</si>
  <si>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</si>
  <si>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</si>
  <si>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</si>
  <si>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</si>
  <si>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</si>
  <si>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</si>
  <si>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</si>
  <si>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</si>
  <si>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</si>
  <si>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</si>
  <si>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</si>
  <si>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</si>
  <si>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</si>
  <si>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</si>
  <si>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</si>
  <si>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</si>
  <si>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</si>
  <si>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</si>
  <si>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</si>
  <si>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</si>
  <si>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</si>
  <si>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</si>
  <si>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</si>
  <si>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</si>
  <si>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</si>
  <si>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</si>
  <si>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</si>
  <si>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</si>
  <si>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</si>
  <si>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</si>
  <si>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</si>
  <si>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</si>
  <si>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</si>
  <si>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</si>
  <si>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</si>
  <si>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</si>
  <si>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</si>
  <si>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</si>
  <si>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</si>
  <si>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</si>
  <si>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</si>
  <si>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</si>
  <si>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</si>
  <si>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</si>
  <si>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</si>
  <si>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</si>
  <si>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</si>
  <si>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</si>
  <si>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</si>
  <si>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</si>
  <si>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</si>
  <si>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</si>
  <si>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</si>
  <si>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</si>
  <si>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</si>
  <si>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</si>
  <si>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</si>
  <si>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</si>
  <si>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</si>
  <si>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</si>
  <si>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</si>
  <si>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</si>
  <si>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</si>
  <si>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</si>
  <si>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</si>
  <si>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</si>
  <si>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</si>
  <si>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</si>
  <si>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</si>
  <si>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</si>
  <si>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</si>
  <si>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</si>
  <si>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</si>
  <si>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</si>
  <si>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</si>
  <si>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</si>
  <si>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</si>
  <si>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</si>
  <si>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</si>
  <si>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</si>
  <si>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</si>
  <si>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</si>
  <si>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</si>
  <si>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</si>
  <si>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</si>
  <si>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</si>
  <si>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</si>
  <si>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</si>
  <si>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</si>
  <si>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</si>
  <si>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</si>
  <si>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</si>
  <si>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</si>
  <si>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</si>
  <si>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</si>
  <si>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</si>
  <si>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</si>
  <si>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</si>
  <si>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</si>
  <si>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</si>
  <si>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</si>
  <si>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</si>
  <si>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</si>
  <si>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</si>
  <si>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</si>
  <si>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</si>
  <si>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</si>
  <si>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</si>
  <si>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</si>
  <si>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</si>
  <si>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</si>
  <si>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</si>
  <si>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</si>
  <si>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</si>
  <si>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</si>
  <si>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</si>
  <si>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</si>
  <si>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</si>
  <si>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</si>
  <si>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</si>
  <si>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</si>
  <si>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</si>
  <si>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</si>
  <si>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</si>
  <si>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</si>
  <si>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</si>
  <si>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</si>
  <si>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</si>
  <si>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</si>
  <si>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</si>
  <si>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</si>
  <si>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</si>
  <si>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</si>
  <si>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</si>
  <si>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</si>
  <si>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</si>
  <si>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</si>
  <si>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</si>
  <si>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</si>
  <si>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</si>
  <si>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</si>
  <si>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</si>
  <si>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</si>
  <si>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</si>
  <si>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</si>
  <si>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</si>
  <si>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</si>
  <si>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</si>
  <si>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</si>
  <si>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</si>
  <si>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</si>
  <si>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</si>
  <si>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</si>
  <si>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</si>
  <si>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</si>
  <si>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</si>
  <si>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</si>
  <si>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</si>
  <si>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</si>
  <si>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</si>
  <si>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</si>
  <si>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</si>
  <si>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</si>
  <si>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</si>
  <si>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</si>
  <si>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</si>
  <si>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</si>
  <si>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</si>
  <si>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</si>
  <si>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</si>
  <si>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</si>
  <si>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</si>
  <si>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</si>
  <si>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</si>
  <si>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</si>
  <si>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</si>
  <si>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</si>
  <si>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</si>
  <si>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</si>
  <si>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</si>
  <si>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</si>
  <si>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</si>
  <si>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</si>
  <si>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</si>
  <si>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</si>
  <si>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</si>
  <si>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</si>
  <si>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</si>
  <si>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</si>
  <si>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</si>
  <si>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</si>
  <si>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</si>
  <si>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</si>
  <si>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</si>
  <si>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</si>
  <si>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</si>
  <si>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</si>
  <si>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</si>
  <si>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</si>
  <si>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</si>
  <si>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</si>
  <si>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</si>
  <si>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</si>
  <si>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</si>
  <si>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</si>
  <si>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</si>
  <si>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</si>
  <si>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</si>
  <si>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</si>
  <si>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</si>
  <si>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</si>
  <si>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</si>
  <si>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</si>
  <si>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</si>
  <si>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</si>
  <si>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</si>
  <si>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</si>
  <si>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</si>
  <si>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</si>
  <si>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</si>
  <si>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</si>
  <si>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</si>
  <si>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</si>
  <si>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</si>
  <si>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</si>
  <si>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</si>
  <si>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</si>
  <si>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</si>
  <si>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</si>
  <si>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</si>
  <si>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</si>
  <si>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</si>
  <si>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</si>
  <si>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</si>
  <si>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</si>
  <si>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</si>
  <si>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</si>
  <si>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</si>
  <si>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</si>
  <si>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</si>
  <si>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</si>
  <si>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</si>
  <si>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</si>
  <si>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</si>
  <si>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</si>
  <si>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</si>
  <si>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</si>
  <si>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</si>
  <si>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</si>
  <si>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</si>
  <si>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</si>
  <si>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</si>
  <si>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</si>
  <si>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</si>
  <si>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</si>
  <si>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</si>
  <si>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</si>
  <si>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</si>
  <si>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</si>
  <si>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</si>
  <si>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</si>
  <si>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</si>
  <si>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</si>
  <si>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</si>
  <si>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</si>
  <si>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</si>
  <si>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</si>
  <si>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</si>
  <si>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</si>
  <si>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</si>
  <si>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</si>
  <si>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</si>
  <si>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</si>
  <si>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</si>
  <si>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</si>
  <si>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</si>
  <si>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</si>
  <si>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</si>
  <si>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</si>
  <si>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</si>
  <si>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</si>
  <si>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</si>
  <si>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</si>
  <si>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</si>
  <si>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</si>
  <si>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</si>
  <si>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</si>
  <si>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</si>
  <si>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</si>
  <si>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</si>
  <si>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</si>
  <si>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</si>
  <si>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</si>
  <si>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</si>
  <si>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</si>
  <si>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</si>
  <si>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</si>
  <si>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</si>
  <si>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</si>
  <si>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</si>
  <si>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</si>
  <si>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</si>
  <si>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</si>
  <si>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</si>
  <si>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</si>
  <si>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</si>
  <si>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</si>
  <si>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</si>
  <si>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</si>
  <si>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</si>
  <si>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</si>
  <si>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</si>
  <si>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</si>
  <si>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</si>
  <si>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</si>
  <si>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</si>
  <si>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</si>
  <si>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</si>
  <si>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</si>
  <si>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</si>
  <si>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</si>
  <si>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</si>
  <si>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</si>
  <si>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</si>
  <si>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</si>
  <si>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</si>
  <si>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</si>
  <si>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</si>
  <si>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</si>
  <si>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</si>
  <si>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</si>
  <si>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</si>
  <si>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</si>
  <si>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</si>
  <si>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</si>
  <si>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</si>
  <si>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</si>
  <si>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</si>
  <si>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</si>
  <si>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</si>
  <si>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</si>
  <si>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</si>
  <si>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</si>
  <si>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</si>
  <si>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</si>
  <si>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</si>
  <si>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</si>
  <si>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</si>
  <si>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</si>
  <si>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</si>
  <si>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</si>
  <si>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</si>
  <si>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</si>
  <si>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</si>
  <si>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</si>
  <si>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</si>
  <si>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</si>
  <si>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</si>
  <si>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</si>
  <si>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</si>
  <si>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</si>
  <si>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</si>
  <si>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</si>
  <si>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</si>
  <si>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</si>
  <si>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</si>
  <si>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</si>
  <si>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</si>
  <si>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</si>
  <si>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</si>
  <si>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</si>
  <si>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</si>
  <si>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</si>
  <si>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</si>
  <si>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</si>
  <si>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</si>
  <si>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</si>
  <si>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</si>
  <si>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</si>
  <si>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</si>
  <si>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</si>
  <si>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</si>
  <si>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</si>
  <si>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</si>
  <si>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</si>
  <si>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</si>
  <si>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</si>
  <si>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</si>
  <si>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</si>
  <si>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</si>
  <si>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</si>
  <si>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</si>
  <si>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</si>
  <si>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</si>
  <si>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</si>
  <si>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</si>
  <si>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</si>
  <si>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</si>
  <si>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</si>
  <si>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</si>
  <si>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</si>
  <si>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</si>
  <si>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</si>
  <si>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</si>
  <si>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</si>
  <si>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</si>
  <si>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</si>
  <si>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</si>
  <si>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</si>
  <si>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</si>
  <si>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</si>
  <si>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</si>
  <si>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</si>
  <si>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</si>
  <si>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</si>
  <si>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</si>
  <si>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</si>
  <si>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</si>
  <si>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</si>
  <si>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</si>
  <si>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</si>
  <si>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</si>
  <si>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</si>
  <si>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</si>
  <si>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</si>
  <si>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</si>
  <si>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</si>
  <si>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</si>
  <si>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</si>
  <si>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</si>
  <si>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</si>
  <si>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</si>
  <si>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</si>
  <si>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</si>
  <si>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</si>
  <si>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</si>
  <si>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</si>
  <si>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</si>
  <si>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</si>
  <si>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</si>
  <si>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</si>
  <si>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</si>
  <si>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</si>
  <si>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</si>
  <si>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</si>
  <si>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</si>
  <si>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</si>
  <si>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</si>
  <si>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</si>
  <si>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</si>
  <si>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</si>
  <si>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</si>
  <si>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</si>
  <si>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</si>
  <si>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</si>
  <si>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</si>
  <si>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</si>
  <si>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</si>
  <si>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</si>
  <si>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</si>
  <si>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</si>
  <si>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</si>
  <si>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</si>
  <si>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</si>
  <si>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</si>
  <si>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</si>
  <si>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</si>
  <si>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</si>
  <si>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</si>
  <si>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</si>
  <si>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</si>
  <si>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</si>
  <si>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</si>
  <si>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</si>
  <si>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</si>
  <si>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</si>
  <si>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</si>
  <si>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</si>
  <si>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</si>
  <si>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</si>
  <si>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</si>
  <si>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</si>
  <si>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</si>
  <si>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</si>
  <si>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</si>
  <si>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</si>
  <si>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</si>
  <si>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</si>
  <si>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</si>
  <si>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</si>
  <si>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</si>
  <si>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</si>
  <si>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</si>
  <si>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</si>
  <si>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</si>
  <si>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</si>
  <si>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</si>
  <si>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</si>
  <si>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</si>
  <si>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</si>
  <si>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</si>
  <si>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</si>
  <si>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</si>
  <si>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</si>
  <si>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</si>
  <si>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</si>
  <si>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</si>
  <si>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</si>
  <si>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</si>
  <si>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</si>
  <si>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</si>
  <si>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</si>
  <si>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</si>
  <si>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</si>
  <si>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</si>
  <si>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</si>
  <si>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</si>
  <si>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</si>
  <si>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</si>
  <si>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</si>
  <si>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</si>
  <si>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</si>
  <si>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</si>
  <si>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</si>
  <si>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</si>
  <si>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</si>
  <si>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</si>
  <si>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</si>
  <si>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</si>
  <si>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</si>
  <si>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</si>
  <si>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</si>
  <si>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</si>
  <si>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</si>
  <si>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</si>
  <si>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</si>
  <si>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</si>
  <si>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</si>
  <si>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</si>
  <si>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</si>
  <si>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</si>
  <si>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</si>
  <si>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</si>
  <si>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</si>
  <si>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</si>
  <si>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</si>
  <si>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</si>
  <si>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</si>
  <si>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</si>
  <si>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</si>
  <si>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</si>
  <si>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</si>
  <si>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</si>
  <si>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</si>
  <si>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</si>
  <si>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</si>
  <si>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</si>
  <si>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</si>
  <si>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</si>
  <si>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</si>
  <si>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</si>
  <si>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</si>
  <si>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</si>
  <si>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</si>
  <si>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</si>
  <si>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</si>
  <si>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</si>
  <si>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</si>
  <si>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</si>
  <si>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</si>
  <si>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</si>
  <si>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</si>
  <si>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</si>
  <si>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</si>
  <si>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</si>
  <si>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</si>
  <si>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</si>
  <si>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</si>
  <si>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</si>
  <si>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</si>
  <si>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</si>
  <si>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</si>
  <si>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</si>
  <si>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</si>
  <si>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</si>
  <si>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</si>
  <si>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</si>
  <si>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</si>
  <si>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</si>
  <si>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</si>
  <si>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</si>
  <si>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</si>
  <si>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</si>
  <si>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</si>
  <si>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</si>
  <si>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</si>
  <si>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</si>
  <si>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</si>
  <si>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</si>
  <si>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</si>
  <si>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</si>
  <si>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</si>
  <si>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</si>
  <si>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</si>
  <si>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</si>
  <si>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</si>
  <si>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</si>
  <si>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</si>
  <si>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</si>
  <si>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</si>
  <si>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</si>
  <si>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</si>
  <si>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</si>
  <si>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</si>
  <si>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</si>
  <si>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</si>
  <si>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</si>
  <si>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</si>
  <si>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</si>
  <si>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</si>
  <si>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</si>
  <si>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</si>
  <si>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</si>
  <si>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</si>
  <si>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</si>
  <si>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</si>
  <si>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</si>
  <si>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</si>
  <si>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</si>
  <si>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</si>
  <si>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</si>
  <si>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</si>
  <si>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</si>
  <si>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</si>
  <si>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</si>
  <si>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</si>
  <si>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</si>
  <si>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</si>
  <si>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</si>
  <si>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</si>
  <si>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</si>
  <si>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</si>
  <si>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</si>
  <si>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</si>
  <si>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</si>
  <si>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</si>
  <si>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</si>
  <si>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</si>
  <si>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</si>
  <si>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</si>
  <si>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</si>
  <si>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</si>
  <si>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</si>
  <si>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</si>
  <si>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</si>
  <si>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</si>
  <si>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</si>
  <si>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</si>
  <si>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</si>
  <si>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</si>
  <si>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</si>
  <si>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</si>
  <si>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</si>
  <si>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</si>
  <si>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</si>
  <si>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</si>
  <si>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</si>
  <si>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</si>
  <si>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</si>
  <si>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</si>
  <si>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</si>
  <si>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</si>
  <si>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</si>
  <si>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</si>
  <si>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</si>
  <si>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</si>
  <si>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</si>
  <si>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</si>
  <si>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</si>
  <si>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</si>
  <si>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</si>
  <si>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</si>
  <si>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</si>
  <si>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</si>
  <si>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</si>
  <si>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</si>
  <si>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</si>
  <si>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</si>
  <si>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</si>
  <si>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</si>
  <si>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</si>
  <si>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</si>
  <si>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</si>
  <si>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</si>
  <si>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</si>
  <si>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</si>
  <si>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</si>
  <si>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</si>
  <si>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</si>
  <si>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</si>
  <si>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</si>
  <si>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</si>
  <si>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</si>
  <si>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</si>
  <si>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</si>
  <si>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</si>
  <si>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</si>
  <si>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</si>
  <si>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</si>
  <si>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</si>
  <si>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</si>
  <si>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</si>
  <si>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</si>
  <si>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</si>
  <si>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</si>
  <si>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</si>
  <si>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</si>
  <si>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</si>
  <si>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</si>
  <si>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</si>
  <si>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</si>
  <si>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</si>
  <si>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</si>
  <si>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</si>
  <si>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</si>
  <si>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</si>
  <si>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</si>
  <si>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</si>
  <si>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</si>
  <si>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</si>
  <si>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</si>
  <si>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</si>
  <si>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</si>
  <si>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</si>
  <si>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</si>
  <si>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</si>
  <si>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</si>
  <si>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</si>
  <si>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</si>
  <si>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</si>
  <si>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</si>
  <si>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</si>
  <si>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</si>
  <si>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</si>
  <si>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</si>
  <si>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</si>
  <si>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</si>
  <si>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</si>
  <si>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</si>
  <si>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</si>
  <si>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</si>
  <si>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</si>
  <si>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</si>
  <si>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</si>
  <si>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</si>
  <si>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</si>
  <si>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</si>
  <si>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</si>
  <si>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</si>
  <si>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</si>
  <si>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</si>
  <si>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</si>
  <si>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</si>
  <si>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</si>
  <si>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</si>
  <si>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</si>
  <si>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</si>
  <si>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</si>
  <si>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</si>
  <si>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</si>
  <si>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</si>
  <si>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</si>
  <si>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</si>
  <si>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</si>
  <si>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</si>
  <si>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</si>
  <si>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</si>
  <si>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</si>
  <si>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</si>
  <si>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</si>
  <si>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</si>
  <si>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</si>
  <si>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</si>
  <si>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</si>
  <si>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</si>
  <si>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</si>
  <si>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</si>
  <si>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</si>
  <si>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</si>
  <si>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</si>
  <si>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</si>
  <si>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</si>
  <si>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</si>
  <si>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</si>
  <si>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</si>
  <si>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</si>
  <si>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</si>
  <si>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</si>
  <si>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</si>
  <si>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</si>
  <si>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</si>
  <si>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</si>
  <si>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</si>
  <si>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</si>
  <si>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</si>
  <si>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</si>
  <si>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</si>
  <si>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</si>
  <si>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</si>
  <si>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</si>
  <si>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</si>
  <si>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</si>
  <si>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</si>
  <si>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</si>
  <si>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</si>
  <si>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</si>
  <si>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</si>
  <si>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</si>
  <si>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</si>
  <si>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</si>
  <si>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</si>
  <si>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</si>
  <si>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</si>
  <si>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</si>
  <si>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</si>
  <si>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</si>
  <si>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</si>
  <si>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</si>
  <si>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</si>
  <si>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</si>
  <si>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</si>
  <si>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</si>
  <si>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</si>
  <si>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</si>
  <si>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</si>
  <si>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</si>
  <si>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</si>
  <si>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</si>
  <si>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</si>
  <si>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</si>
  <si>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</si>
  <si>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</si>
  <si>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</si>
  <si>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</si>
  <si>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</si>
  <si>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</si>
  <si>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</si>
  <si>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</si>
  <si>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</si>
  <si>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</si>
  <si>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</si>
  <si>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</si>
  <si>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</si>
  <si>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</si>
  <si>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</si>
  <si>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</si>
  <si>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</si>
  <si>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</si>
  <si>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</si>
  <si>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</si>
  <si>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</si>
  <si>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</si>
  <si>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</si>
  <si>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</si>
  <si>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</si>
  <si>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</si>
  <si>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</si>
  <si>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</si>
  <si>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</si>
  <si>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</si>
  <si>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</si>
  <si>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</si>
  <si>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</si>
  <si>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</si>
  <si>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</si>
  <si>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</si>
  <si>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</si>
  <si>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</si>
  <si>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</si>
  <si>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</si>
  <si>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</si>
  <si>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</si>
  <si>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</si>
  <si>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</si>
  <si>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</si>
  <si>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</si>
  <si>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</si>
  <si>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</si>
  <si>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</si>
  <si>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</si>
  <si>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</si>
  <si>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</si>
  <si>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</si>
  <si>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</si>
  <si>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</si>
  <si>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</si>
  <si>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</si>
  <si>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</si>
  <si>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</si>
  <si>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</si>
  <si>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</si>
  <si>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</si>
  <si>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</si>
  <si>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</si>
  <si>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</si>
  <si>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</si>
  <si>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</si>
  <si>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</si>
  <si>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</si>
  <si>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</si>
  <si>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</si>
  <si>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</si>
  <si>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</si>
  <si>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</si>
  <si>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</si>
  <si>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</si>
  <si>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</si>
  <si>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</si>
  <si>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</si>
  <si>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</si>
  <si>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</si>
  <si>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</si>
  <si>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</si>
  <si>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</si>
  <si>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</si>
  <si>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</si>
  <si>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</si>
  <si>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</si>
  <si>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</si>
  <si>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</si>
  <si>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</si>
  <si>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</si>
  <si>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</si>
  <si>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</si>
  <si>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</si>
  <si>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</si>
  <si>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</si>
  <si>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</si>
  <si>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</si>
  <si>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</si>
  <si>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</si>
  <si>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</si>
  <si>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</si>
  <si>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</si>
  <si>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</si>
  <si>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</si>
  <si>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</si>
  <si>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</si>
  <si>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</si>
  <si>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</si>
  <si>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</si>
  <si>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</si>
  <si>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</si>
  <si>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</si>
  <si>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</si>
  <si>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</si>
  <si>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</si>
  <si>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</si>
  <si>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</si>
  <si>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</si>
  <si>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</si>
  <si>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</si>
  <si>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</si>
  <si>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</si>
  <si>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</si>
  <si>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</si>
  <si>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</si>
  <si>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</si>
  <si>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</si>
  <si>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</si>
  <si>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</si>
  <si>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</si>
  <si>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</si>
  <si>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</si>
  <si>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</si>
  <si>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</si>
  <si>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</si>
  <si>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</si>
  <si>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</si>
  <si>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</si>
  <si>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</si>
  <si>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</si>
  <si>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</si>
  <si>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</si>
  <si>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</si>
  <si>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</si>
  <si>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</si>
  <si>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</si>
  <si>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</si>
  <si>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</si>
  <si>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</si>
  <si>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</si>
  <si>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</si>
  <si>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</si>
  <si>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</si>
  <si>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</si>
  <si>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</si>
  <si>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</si>
  <si>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</si>
  <si>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</si>
  <si>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</si>
  <si>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</si>
  <si>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</si>
  <si>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</si>
  <si>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</si>
  <si>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</si>
  <si>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</si>
  <si>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</si>
  <si>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</si>
  <si>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</si>
  <si>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</si>
  <si>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</si>
  <si>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</si>
  <si>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</si>
  <si>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</si>
  <si>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</si>
  <si>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</si>
  <si>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</si>
  <si>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</si>
  <si>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</si>
  <si>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</si>
  <si>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</si>
  <si>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</si>
  <si>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</si>
  <si>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</si>
  <si>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</si>
  <si>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</si>
  <si>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</si>
  <si>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</si>
  <si>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</si>
  <si>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</si>
  <si>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</si>
  <si>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</si>
  <si>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</si>
  <si>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</si>
  <si>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</si>
  <si>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</si>
  <si>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</si>
  <si>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</si>
  <si>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</si>
  <si>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</si>
  <si>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</si>
  <si>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</si>
  <si>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</si>
  <si>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</si>
  <si>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</si>
  <si>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</si>
  <si>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</si>
  <si>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</si>
  <si>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</si>
  <si>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</si>
  <si>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</si>
  <si>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</si>
  <si>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</si>
  <si>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</si>
  <si>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</si>
  <si>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</si>
  <si>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</si>
  <si>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</si>
  <si>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</si>
  <si>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</si>
  <si>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</si>
  <si>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</si>
  <si>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</si>
  <si>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</si>
  <si>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</si>
  <si>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</si>
  <si>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</si>
  <si>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</si>
  <si>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</si>
  <si>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</si>
  <si>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</si>
  <si>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</si>
  <si>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</si>
  <si>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</si>
  <si>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</si>
  <si>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</si>
  <si>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</si>
  <si>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</si>
  <si>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</si>
  <si>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</si>
  <si>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</si>
  <si>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</si>
  <si>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</si>
  <si>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</si>
  <si>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</si>
  <si>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</si>
  <si>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</si>
  <si>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</si>
  <si>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</si>
  <si>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</si>
  <si>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</si>
  <si>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</si>
  <si>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</si>
  <si>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</si>
  <si>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</si>
  <si>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</si>
  <si>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</si>
  <si>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</si>
  <si>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</si>
  <si>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</si>
  <si>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</si>
  <si>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</si>
  <si>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</si>
  <si>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</si>
  <si>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</si>
  <si>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</si>
  <si>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</si>
  <si>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</si>
  <si>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</si>
  <si>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</si>
  <si>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</si>
  <si>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</si>
  <si>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</si>
  <si>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</si>
  <si>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</si>
  <si>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</si>
  <si>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</si>
  <si>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</si>
  <si>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</si>
  <si>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</si>
  <si>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</si>
  <si>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</si>
  <si>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</si>
  <si>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</si>
  <si>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</si>
  <si>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</si>
  <si>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</si>
  <si>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</si>
  <si>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</si>
  <si>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</si>
  <si>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</si>
  <si>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</si>
  <si>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</si>
  <si>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</si>
  <si>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</si>
  <si>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</si>
  <si>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</si>
  <si>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</si>
  <si>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</si>
  <si>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</si>
  <si>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</si>
  <si>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</si>
  <si>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</si>
  <si>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</si>
  <si>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</si>
  <si>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</si>
  <si>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</si>
  <si>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</si>
  <si>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</si>
  <si>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</si>
  <si>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</si>
  <si>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</si>
  <si>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</si>
  <si>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</si>
  <si>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</si>
  <si>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</si>
  <si>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</si>
  <si>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</si>
  <si>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</si>
  <si>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</si>
  <si>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</si>
  <si>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</si>
  <si>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</si>
  <si>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</si>
  <si>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</si>
  <si>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</si>
  <si>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</si>
  <si>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</si>
  <si>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</si>
  <si>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</si>
  <si>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</si>
  <si>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</si>
  <si>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</si>
  <si>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</si>
  <si>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</si>
  <si>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</si>
  <si>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</si>
  <si>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</si>
  <si>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</si>
  <si>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</si>
  <si>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</si>
  <si>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</si>
  <si>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</si>
  <si>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</si>
  <si>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</si>
  <si>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</si>
  <si>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</si>
  <si>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</si>
  <si>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</si>
  <si>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</si>
  <si>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</si>
  <si>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</si>
  <si>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</si>
  <si>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</si>
  <si>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</si>
  <si>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</si>
  <si>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</si>
  <si>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</si>
  <si>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</si>
  <si>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</si>
  <si>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</si>
  <si>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</si>
  <si>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</si>
  <si>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</si>
  <si>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</si>
  <si>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</si>
  <si>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</si>
  <si>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</si>
  <si>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</si>
  <si>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</si>
  <si>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</si>
  <si>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</si>
  <si>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</si>
  <si>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</si>
  <si>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</si>
  <si>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</si>
  <si>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</si>
  <si>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</si>
  <si>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</si>
  <si>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</si>
  <si>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</si>
  <si>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</si>
  <si>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</si>
  <si>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</si>
  <si>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</si>
  <si>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</si>
  <si>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</si>
  <si>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</si>
  <si>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</si>
  <si>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</si>
  <si>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</si>
  <si>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</si>
  <si>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</si>
  <si>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</si>
  <si>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</si>
  <si>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</si>
  <si>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</si>
  <si>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</si>
  <si>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</si>
  <si>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</si>
  <si>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</si>
  <si>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</si>
  <si>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</si>
  <si>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</si>
  <si>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</si>
  <si>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</si>
  <si>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</si>
  <si>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</si>
  <si>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</si>
  <si>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</si>
  <si>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</si>
  <si>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</si>
  <si>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</si>
  <si>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</si>
  <si>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</si>
  <si>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</si>
  <si>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</si>
  <si>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</si>
  <si>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</si>
  <si>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</si>
  <si>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</si>
  <si>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</si>
  <si>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</si>
  <si>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</si>
  <si>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</si>
  <si>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</si>
  <si>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</si>
  <si>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</si>
  <si>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</si>
  <si>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</si>
  <si>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</si>
  <si>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</si>
  <si>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</si>
  <si>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</si>
  <si>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</si>
  <si>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</si>
  <si>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</si>
  <si>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</si>
  <si>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</si>
  <si>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</si>
  <si>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</si>
  <si>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</si>
  <si>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</si>
  <si>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</si>
  <si>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</si>
  <si>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</si>
  <si>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</si>
  <si>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</si>
  <si>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</si>
  <si>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</si>
  <si>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</si>
  <si>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</si>
  <si>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</si>
  <si>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</si>
  <si>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</si>
  <si>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</si>
  <si>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</si>
  <si>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</si>
  <si>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</si>
  <si>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</si>
  <si>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</si>
  <si>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</si>
  <si>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</si>
  <si>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</si>
  <si>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</si>
  <si>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</si>
  <si>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</si>
  <si>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</si>
  <si>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</si>
  <si>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</si>
  <si>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</si>
  <si>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</si>
  <si>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</si>
  <si>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</si>
  <si>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</si>
  <si>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</si>
  <si>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</si>
  <si>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</si>
  <si>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</si>
  <si>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</si>
  <si>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</si>
  <si>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</si>
  <si>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</si>
  <si>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</si>
  <si>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</si>
  <si>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</si>
  <si>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</si>
  <si>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</si>
  <si>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</si>
  <si>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</si>
  <si>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</si>
  <si>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</si>
  <si>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</si>
  <si>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</si>
  <si>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</si>
  <si>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</si>
  <si>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</si>
  <si>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</si>
  <si>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</si>
  <si>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</si>
  <si>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</si>
  <si>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</si>
  <si>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</si>
  <si>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</si>
  <si>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</si>
  <si>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</si>
  <si>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</si>
  <si>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</si>
  <si>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</si>
  <si>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</si>
  <si>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</si>
  <si>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</si>
  <si>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</si>
  <si>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</si>
  <si>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</si>
  <si>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</si>
  <si>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</si>
  <si>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</si>
  <si>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</si>
  <si>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</si>
  <si>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</si>
  <si>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</si>
  <si>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</si>
  <si>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</si>
  <si>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</si>
  <si>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</si>
  <si>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</si>
  <si>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</si>
  <si>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</si>
  <si>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</si>
  <si>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</si>
  <si>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</si>
  <si>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</si>
  <si>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</si>
  <si>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</si>
  <si>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</si>
  <si>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</si>
  <si>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</si>
  <si>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</si>
  <si>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</si>
  <si>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</si>
  <si>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</si>
  <si>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</si>
  <si>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</si>
  <si>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</si>
  <si>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</si>
  <si>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</si>
  <si>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</si>
  <si>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</si>
  <si>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</si>
  <si>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</si>
  <si>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</si>
  <si>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</si>
  <si>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</si>
  <si>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</si>
  <si>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</si>
  <si>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</si>
  <si>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</si>
  <si>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</si>
  <si>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</si>
  <si>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</si>
  <si>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</si>
  <si>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</si>
  <si>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</si>
  <si>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</si>
  <si>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</si>
  <si>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</si>
  <si>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</si>
  <si>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</si>
  <si>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</si>
  <si>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</si>
  <si>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</si>
  <si>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</si>
  <si>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</si>
  <si>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</si>
  <si>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</si>
  <si>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</si>
  <si>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</si>
  <si>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</si>
  <si>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</si>
  <si>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</si>
  <si>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</si>
  <si>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</si>
  <si>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</si>
  <si>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</si>
  <si>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</si>
  <si>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</si>
  <si>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</si>
  <si>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</si>
  <si>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</si>
  <si>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</si>
  <si>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</si>
  <si>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</si>
  <si>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</si>
  <si>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</si>
  <si>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</si>
  <si>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</si>
  <si>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</si>
  <si>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</si>
  <si>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</si>
  <si>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</si>
  <si>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</si>
  <si>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</si>
  <si>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</si>
  <si>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</si>
  <si>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</si>
  <si>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</si>
  <si>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</si>
  <si>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</si>
  <si>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</si>
  <si>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</si>
  <si>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</si>
  <si>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</si>
  <si>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</si>
  <si>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</si>
  <si>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</si>
  <si>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</si>
  <si>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</si>
  <si>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</si>
  <si>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</si>
  <si>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</si>
  <si>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</si>
  <si>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</si>
  <si>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</si>
  <si>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</si>
  <si>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</si>
  <si>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</si>
  <si>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</si>
  <si>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</si>
  <si>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</si>
  <si>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</si>
  <si>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</si>
  <si>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</si>
  <si>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</si>
  <si>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</si>
  <si>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</si>
  <si>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</si>
  <si>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</si>
  <si>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</si>
  <si>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</si>
  <si>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</si>
  <si>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</si>
  <si>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</si>
  <si>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</si>
  <si>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</si>
  <si>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</si>
  <si>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</si>
  <si>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</si>
  <si>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</si>
  <si>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</si>
  <si>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</si>
  <si>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</si>
  <si>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</si>
  <si>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</si>
  <si>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</si>
  <si>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</si>
  <si>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</si>
  <si>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</si>
  <si>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</si>
  <si>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</si>
  <si>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</si>
  <si>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</si>
  <si>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</si>
  <si>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</si>
  <si>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</si>
  <si>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</si>
  <si>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</si>
  <si>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</si>
  <si>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</si>
  <si>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</si>
  <si>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</si>
  <si>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</si>
  <si>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</si>
  <si>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</si>
  <si>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</si>
  <si>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</si>
  <si>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</si>
  <si>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</si>
  <si>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</si>
  <si>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</si>
  <si>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</si>
  <si>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</si>
  <si>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</si>
  <si>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</si>
  <si>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</si>
  <si>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</si>
  <si>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</si>
  <si>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</si>
  <si>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</si>
  <si>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</si>
  <si>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</si>
  <si>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</si>
  <si>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</si>
  <si>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</si>
  <si>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</si>
  <si>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</si>
  <si>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</si>
  <si>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</si>
  <si>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</si>
  <si>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</si>
  <si>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</si>
  <si>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</si>
  <si>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</si>
  <si>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</si>
  <si>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</si>
  <si>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</si>
  <si>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</si>
  <si>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</si>
  <si>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</si>
  <si>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</si>
  <si>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</si>
  <si>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</si>
  <si>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</si>
  <si>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</si>
  <si>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</si>
  <si>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</si>
  <si>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</si>
  <si>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</si>
  <si>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</si>
  <si>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</si>
  <si>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</si>
  <si>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</si>
  <si>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</si>
  <si>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</si>
  <si>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</si>
  <si>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</si>
  <si>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</si>
  <si>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</si>
  <si>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</si>
  <si>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</si>
  <si>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</si>
  <si>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</si>
  <si>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</si>
  <si>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</si>
  <si>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</si>
  <si>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</si>
  <si>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</si>
  <si>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</si>
  <si>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</si>
  <si>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</si>
  <si>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</si>
  <si>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</si>
  <si>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</si>
  <si>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</si>
  <si>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</si>
  <si>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</si>
  <si>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</si>
  <si>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</si>
  <si>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</si>
  <si>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</si>
  <si>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</si>
  <si>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</si>
  <si>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</si>
  <si>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</si>
  <si>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</si>
  <si>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</si>
  <si>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</si>
  <si>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</si>
  <si>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</si>
  <si>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</si>
  <si>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</si>
  <si>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</si>
  <si>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</si>
  <si>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</si>
  <si>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</si>
  <si>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</si>
  <si>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</si>
  <si>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</si>
  <si>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</si>
  <si>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</si>
  <si>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</si>
  <si>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</si>
  <si>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</si>
  <si>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</si>
  <si>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</si>
  <si>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</si>
  <si>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</si>
  <si>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</si>
  <si>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</si>
  <si>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</si>
  <si>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</si>
  <si>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</si>
  <si>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</si>
  <si>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</si>
  <si>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</si>
  <si>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</si>
  <si>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</si>
  <si>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</si>
  <si>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</si>
  <si>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</si>
  <si>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</si>
  <si>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</si>
  <si>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</si>
  <si>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</si>
  <si>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</si>
  <si>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</si>
  <si>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</si>
  <si>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</si>
  <si>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</si>
  <si>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</si>
  <si>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</si>
  <si>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</si>
  <si>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</si>
  <si>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</si>
  <si>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</si>
  <si>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</si>
  <si>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</si>
  <si>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</si>
  <si>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</si>
  <si>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</si>
  <si>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</si>
  <si>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</si>
  <si>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</si>
  <si>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</si>
  <si>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</si>
  <si>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</si>
  <si>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</si>
  <si>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</si>
  <si>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</si>
  <si>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</si>
  <si>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</si>
  <si>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</si>
  <si>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</si>
  <si>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</si>
  <si>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</si>
  <si>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</si>
  <si>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</si>
  <si>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</si>
  <si>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</si>
  <si>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</si>
  <si>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</si>
  <si>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</si>
  <si>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</si>
  <si>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</si>
  <si>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</si>
  <si>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</si>
  <si>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</si>
  <si>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</si>
  <si>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</si>
  <si>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</si>
  <si>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</si>
  <si>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</si>
  <si>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</si>
  <si>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</si>
  <si>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</si>
  <si>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</si>
  <si>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</si>
  <si>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</si>
  <si>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</si>
  <si>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</si>
  <si>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</si>
  <si>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</si>
  <si>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</si>
  <si>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</si>
  <si>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</si>
  <si>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</si>
  <si>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</si>
  <si>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</si>
  <si>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</si>
  <si>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</si>
  <si>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</si>
  <si>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</si>
  <si>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</si>
  <si>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</si>
  <si>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</si>
  <si>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</si>
  <si>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</si>
  <si>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</si>
  <si>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</si>
  <si>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</si>
  <si>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</si>
  <si>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</si>
  <si>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</si>
  <si>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</si>
  <si>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</si>
  <si>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</si>
  <si>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</si>
  <si>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</si>
  <si>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</si>
  <si>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</si>
  <si>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</si>
  <si>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</si>
  <si>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</si>
  <si>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</si>
  <si>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</si>
  <si>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</si>
  <si>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</si>
  <si>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</si>
  <si>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</si>
  <si>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</si>
  <si>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</si>
  <si>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</si>
  <si>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</si>
  <si>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</si>
  <si>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</si>
  <si>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</si>
  <si>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</si>
  <si>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</si>
  <si>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</si>
  <si>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</si>
  <si>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</si>
  <si>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</si>
  <si>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</si>
  <si>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</si>
  <si>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</si>
  <si>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</si>
  <si>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</si>
  <si>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</si>
  <si>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</si>
  <si>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</si>
  <si>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</si>
  <si>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</si>
  <si>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</si>
  <si>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</si>
  <si>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</si>
  <si>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</si>
  <si>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</si>
  <si>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</si>
  <si>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</si>
  <si>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</si>
  <si>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</si>
  <si>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</si>
  <si>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</si>
  <si>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</si>
  <si>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</si>
  <si>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</si>
  <si>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</si>
  <si>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</si>
  <si>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</si>
  <si>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</si>
  <si>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</si>
  <si>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</si>
  <si>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</si>
  <si>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</si>
  <si>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</si>
  <si>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</si>
  <si>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</si>
  <si>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</si>
  <si>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</si>
  <si>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</si>
  <si>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</si>
  <si>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</si>
  <si>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</si>
  <si>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</si>
  <si>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</si>
  <si>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</si>
  <si>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</si>
  <si>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</si>
  <si>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</si>
  <si>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</si>
  <si>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</si>
  <si>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</si>
  <si>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</si>
  <si>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</si>
  <si>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</si>
  <si>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</si>
  <si>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</si>
  <si>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</si>
  <si>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</si>
  <si>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</si>
  <si>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</si>
  <si>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</si>
  <si>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</si>
  <si>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</si>
  <si>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</si>
  <si>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</si>
  <si>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</si>
  <si>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</si>
  <si>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</si>
  <si>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</si>
  <si>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</si>
  <si>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</si>
  <si>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</si>
  <si>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</si>
  <si>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</si>
  <si>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</si>
  <si>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</si>
  <si>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</si>
  <si>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</si>
  <si>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</si>
  <si>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</si>
  <si>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</si>
  <si>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</si>
  <si>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</si>
  <si>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</si>
  <si>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</si>
  <si>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</si>
  <si>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</si>
  <si>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</si>
  <si>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</si>
  <si>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</si>
  <si>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</si>
  <si>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</si>
  <si>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</si>
  <si>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</si>
  <si>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</si>
  <si>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</si>
  <si>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</si>
  <si>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</si>
  <si>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</si>
  <si>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</si>
  <si>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</si>
  <si>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</si>
  <si>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</si>
  <si>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</si>
  <si>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</si>
  <si>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</si>
  <si>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</si>
  <si>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</si>
  <si>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</si>
  <si>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</si>
  <si>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</si>
  <si>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</si>
  <si>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</si>
  <si>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</si>
  <si>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</si>
  <si>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</si>
  <si>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</si>
  <si>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</si>
  <si>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</si>
  <si>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</si>
  <si>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</si>
  <si>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</si>
  <si>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</si>
  <si>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</si>
  <si>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</si>
  <si>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</si>
  <si>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</si>
  <si>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</si>
  <si>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</si>
  <si>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</si>
  <si>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</si>
  <si>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</si>
  <si>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</si>
  <si>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</si>
  <si>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</si>
  <si>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</si>
  <si>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</si>
  <si>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</si>
  <si>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</si>
  <si>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</si>
  <si>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</si>
  <si>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</si>
  <si>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</si>
  <si>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</si>
  <si>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</si>
  <si>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</si>
  <si>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</si>
  <si>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</si>
  <si>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</si>
  <si>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</si>
  <si>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</si>
  <si>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</si>
  <si>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</si>
  <si>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</si>
  <si>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</si>
  <si>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</si>
  <si>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</si>
  <si>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</si>
  <si>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</si>
  <si>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</si>
  <si>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</si>
  <si>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</si>
  <si>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</si>
  <si>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</si>
  <si>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</si>
  <si>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</si>
  <si>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</si>
  <si>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</si>
  <si>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</si>
  <si>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</si>
  <si>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</si>
  <si>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</si>
  <si>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</si>
  <si>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</si>
  <si>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</si>
  <si>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</si>
  <si>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</si>
  <si>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</si>
  <si>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</si>
  <si>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</si>
  <si>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</si>
  <si>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</si>
  <si>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</si>
  <si>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</si>
  <si>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</si>
  <si>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</si>
  <si>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</si>
  <si>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</si>
  <si>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</si>
  <si>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</si>
  <si>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</si>
  <si>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</si>
  <si>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</si>
  <si>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</si>
  <si>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</si>
  <si>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</si>
  <si>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</si>
  <si>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</si>
  <si>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</si>
  <si>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</si>
  <si>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</si>
  <si>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</si>
  <si>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</si>
  <si>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</si>
  <si>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</si>
  <si>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</si>
  <si>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</si>
  <si>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</si>
  <si>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</si>
  <si>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</si>
  <si>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</si>
  <si>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</si>
  <si>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</si>
  <si>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</si>
  <si>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</si>
  <si>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</si>
  <si>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</si>
  <si>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</si>
  <si>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</si>
  <si>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</si>
  <si>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</si>
  <si>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</si>
  <si>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</si>
  <si>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</si>
  <si>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</si>
  <si>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</si>
  <si>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</si>
  <si>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</si>
  <si>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</si>
  <si>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</si>
  <si>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</si>
  <si>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</si>
  <si>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</si>
  <si>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</si>
  <si>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</si>
  <si>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</si>
  <si>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</si>
  <si>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</si>
  <si>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</si>
  <si>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</si>
  <si>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</si>
  <si>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</si>
  <si>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</si>
  <si>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</si>
  <si>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</si>
  <si>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</si>
  <si>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</si>
  <si>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</si>
  <si>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</si>
  <si>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</si>
  <si>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</si>
  <si>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</si>
  <si>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</si>
  <si>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</si>
  <si>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</si>
  <si>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</si>
  <si>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</si>
  <si>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</si>
  <si>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</si>
  <si>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</si>
  <si>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</si>
  <si>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</si>
  <si>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</si>
  <si>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</si>
  <si>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</si>
  <si>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</si>
  <si>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</si>
  <si>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</si>
  <si>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</si>
  <si>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</si>
  <si>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</si>
  <si>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</si>
  <si>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</si>
  <si>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</si>
  <si>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</si>
  <si>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</si>
  <si>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</si>
  <si>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</si>
  <si>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</si>
  <si>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</si>
  <si>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</si>
  <si>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</si>
  <si>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</si>
  <si>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</si>
  <si>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</si>
  <si>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</si>
  <si>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</si>
  <si>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</si>
  <si>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</si>
  <si>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</si>
  <si>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</si>
  <si>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</si>
  <si>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</si>
  <si>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</si>
  <si>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</si>
  <si>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</si>
  <si>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</si>
  <si>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</si>
  <si>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</si>
  <si>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</si>
  <si>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</si>
  <si>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</si>
  <si>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</si>
  <si>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</si>
  <si>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</si>
  <si>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</si>
  <si>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</si>
  <si>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</si>
  <si>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</si>
  <si>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</si>
  <si>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</si>
  <si>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</si>
  <si>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</si>
  <si>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</si>
  <si>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</si>
  <si>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</si>
  <si>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</si>
  <si>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</si>
  <si>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</si>
  <si>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</si>
  <si>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</si>
  <si>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</si>
  <si>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</si>
  <si>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</si>
  <si>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</si>
  <si>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</si>
  <si>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</si>
  <si>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</si>
  <si>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</si>
  <si>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</si>
  <si>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</si>
  <si>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</si>
  <si>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</si>
  <si>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</si>
  <si>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</si>
  <si>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</si>
  <si>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</si>
  <si>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</si>
  <si>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</si>
  <si>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</si>
  <si>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</si>
  <si>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</si>
  <si>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</si>
  <si>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</si>
  <si>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</si>
  <si>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</si>
  <si>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</si>
  <si>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</si>
  <si>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</si>
  <si>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</si>
  <si>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</si>
  <si>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</si>
  <si>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</si>
  <si>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</si>
  <si>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</si>
  <si>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</si>
  <si>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</si>
  <si>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</si>
  <si>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</si>
  <si>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</si>
  <si>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</si>
  <si>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</si>
  <si>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</si>
  <si>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</si>
  <si>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</si>
  <si>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</si>
  <si>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</si>
  <si>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</si>
  <si>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</si>
  <si>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</si>
  <si>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</si>
  <si>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</si>
  <si>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</si>
  <si>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</si>
  <si>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</si>
  <si>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</si>
  <si>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</si>
  <si>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</si>
  <si>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</si>
  <si>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</si>
  <si>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</si>
  <si>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</si>
  <si>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</si>
  <si>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</si>
  <si>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</si>
  <si>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</si>
  <si>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</si>
  <si>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</si>
  <si>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</si>
  <si>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</si>
  <si>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</si>
  <si>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</si>
  <si>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</si>
  <si>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</si>
  <si>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</si>
  <si>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</si>
  <si>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</si>
  <si>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</si>
  <si>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</si>
  <si>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</si>
  <si>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</si>
  <si>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</si>
  <si>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</si>
  <si>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</si>
  <si>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</si>
  <si>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</si>
  <si>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</si>
  <si>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</si>
  <si>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</si>
  <si>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</si>
  <si>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</si>
  <si>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</si>
  <si>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</si>
  <si>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</si>
  <si>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</si>
  <si>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</si>
  <si>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</si>
  <si>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</si>
  <si>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</si>
  <si>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</si>
  <si>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</si>
  <si>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</si>
  <si>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</si>
  <si>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</si>
  <si>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</si>
  <si>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</si>
  <si>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</si>
  <si>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</si>
  <si>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</si>
  <si>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</si>
  <si>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</si>
  <si>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</si>
  <si>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</si>
  <si>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</si>
  <si>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</si>
  <si>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</si>
  <si>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</si>
  <si>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</si>
  <si>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</si>
  <si>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</si>
  <si>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</si>
  <si>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</si>
  <si>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</si>
  <si>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</si>
  <si>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</si>
  <si>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</si>
  <si>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</si>
  <si>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</si>
  <si>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</si>
  <si>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</si>
  <si>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</si>
  <si>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</si>
  <si>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</si>
  <si>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</si>
  <si>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</si>
  <si>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</si>
  <si>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</si>
  <si>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</si>
  <si>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</si>
  <si>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</si>
  <si>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</si>
  <si>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</si>
  <si>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</si>
  <si>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</si>
  <si>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</si>
  <si>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</si>
  <si>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</si>
  <si>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</si>
  <si>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</si>
  <si>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</si>
  <si>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</si>
  <si>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</si>
  <si>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</si>
  <si>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</si>
  <si>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</si>
  <si>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</si>
  <si>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</si>
  <si>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</si>
  <si>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</si>
  <si>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</si>
  <si>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</si>
  <si>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</si>
  <si>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</si>
  <si>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</si>
  <si>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</si>
  <si>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</si>
  <si>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</si>
  <si>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</si>
  <si>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</si>
  <si>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</si>
  <si>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</si>
  <si>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</si>
  <si>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</si>
  <si>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</si>
  <si>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</si>
  <si>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</si>
  <si>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</si>
  <si>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</si>
  <si>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</si>
  <si>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</si>
  <si>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</si>
  <si>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</si>
  <si>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</si>
  <si>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</si>
  <si>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</si>
  <si>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</si>
  <si>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</si>
  <si>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</si>
  <si>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</si>
  <si>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</si>
  <si>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</si>
  <si>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</si>
  <si>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</si>
  <si>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</si>
  <si>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</si>
  <si>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</si>
  <si>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</si>
  <si>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</si>
  <si>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</si>
  <si>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</si>
  <si>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</si>
  <si>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</si>
  <si>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</si>
  <si>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</si>
  <si>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</si>
  <si>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</si>
  <si>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</si>
  <si>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</si>
  <si>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</si>
  <si>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</si>
  <si>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</si>
  <si>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</si>
  <si>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</si>
  <si>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</si>
  <si>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</si>
  <si>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</si>
  <si>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</si>
  <si>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</si>
  <si>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</si>
  <si>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</si>
  <si>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</si>
  <si>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</si>
  <si>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</si>
  <si>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</si>
  <si>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</si>
  <si>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</si>
  <si>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</si>
  <si>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</si>
  <si>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</si>
  <si>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</si>
  <si>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</si>
  <si>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</si>
  <si>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</si>
  <si>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</si>
  <si>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</si>
  <si>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</si>
  <si>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</si>
  <si>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</si>
  <si>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</si>
  <si>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</si>
  <si>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</si>
  <si>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</si>
  <si>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</si>
  <si>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</si>
  <si>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</si>
  <si>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</si>
  <si>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</si>
  <si>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</si>
  <si>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</si>
  <si>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</si>
  <si>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</si>
  <si>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</si>
  <si>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</si>
  <si>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</si>
  <si>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</si>
  <si>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</si>
  <si>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</si>
  <si>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</si>
  <si>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</si>
  <si>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</si>
  <si>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</si>
  <si>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</si>
  <si>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</si>
  <si>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</si>
  <si>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</si>
  <si>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</si>
  <si>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</si>
  <si>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</si>
  <si>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</si>
  <si>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</si>
  <si>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</si>
  <si>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</si>
  <si>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</si>
  <si>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</si>
  <si>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</si>
  <si>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</si>
  <si>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</si>
  <si>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</si>
  <si>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</si>
  <si>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</si>
  <si>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</si>
  <si>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</si>
  <si>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</si>
  <si>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</si>
  <si>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</si>
  <si>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</si>
  <si>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</si>
  <si>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</si>
  <si>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</si>
  <si>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</si>
  <si>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</si>
  <si>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</si>
  <si>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</si>
  <si>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</si>
  <si>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</si>
  <si>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</si>
  <si>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</si>
  <si>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</si>
  <si>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</si>
  <si>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</si>
  <si>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</si>
  <si>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</si>
  <si>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</si>
  <si>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</si>
  <si>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</si>
  <si>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</si>
  <si>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</si>
  <si>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</si>
  <si>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</si>
  <si>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</si>
  <si>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</si>
  <si>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</si>
  <si>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</si>
  <si>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</si>
  <si>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</si>
  <si>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</si>
  <si>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</si>
  <si>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</si>
  <si>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</si>
  <si>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</si>
  <si>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</si>
  <si>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</si>
  <si>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</si>
  <si>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</si>
  <si>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</si>
  <si>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</si>
  <si>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</si>
  <si>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</si>
  <si>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</si>
  <si>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</si>
  <si>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</si>
  <si>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</si>
  <si>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</si>
  <si>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</si>
  <si>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</si>
  <si>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</si>
  <si>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</si>
  <si>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</si>
  <si>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</si>
  <si>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</si>
  <si>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</si>
  <si>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</si>
  <si>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</si>
  <si>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</si>
  <si>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</si>
  <si>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</si>
  <si>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</si>
  <si>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</si>
  <si>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</si>
  <si>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</si>
  <si>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</si>
  <si>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</si>
  <si>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</si>
  <si>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</si>
  <si>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</si>
  <si>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</si>
  <si>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</si>
  <si>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</si>
  <si>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</si>
  <si>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</si>
  <si>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</si>
  <si>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</si>
  <si>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</si>
  <si>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</si>
  <si>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</si>
  <si>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</si>
  <si>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</si>
  <si>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</si>
  <si>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</si>
  <si>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</si>
  <si>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</si>
  <si>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</si>
  <si>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</si>
  <si>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</si>
  <si>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</si>
  <si>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</si>
  <si>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</si>
  <si>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</si>
  <si>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</si>
  <si>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</si>
  <si>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</si>
  <si>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</si>
  <si>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</si>
  <si>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</si>
  <si>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</si>
  <si>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</si>
  <si>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</si>
  <si>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</si>
  <si>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</si>
  <si>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</si>
  <si>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</si>
  <si>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</si>
  <si>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</si>
  <si>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</si>
  <si>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</si>
  <si>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</si>
  <si>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</si>
  <si>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</si>
  <si>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</si>
  <si>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</si>
  <si>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</si>
  <si>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</si>
  <si>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</si>
  <si>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</si>
  <si>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</si>
  <si>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</si>
  <si>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</si>
  <si>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</si>
  <si>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</si>
  <si>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</si>
  <si>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</si>
  <si>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</si>
  <si>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</si>
  <si>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</si>
  <si>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</si>
  <si>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</si>
  <si>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</si>
  <si>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</si>
  <si>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</si>
  <si>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</si>
  <si>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</si>
  <si>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</si>
  <si>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</si>
  <si>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</si>
  <si>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</si>
  <si>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</si>
  <si>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</si>
  <si>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</si>
  <si>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</si>
  <si>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</si>
  <si>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</si>
  <si>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</si>
  <si>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</si>
  <si>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</si>
  <si>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</si>
  <si>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</si>
  <si>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</si>
  <si>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</si>
  <si>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</si>
  <si>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</si>
  <si>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</si>
  <si>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</si>
  <si>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</si>
  <si>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</si>
  <si>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</si>
  <si>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</si>
  <si>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</si>
  <si>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</si>
  <si>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</si>
  <si>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</si>
  <si>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</si>
  <si>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</si>
  <si>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</si>
  <si>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</si>
  <si>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</si>
  <si>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</si>
  <si>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</si>
  <si>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</si>
  <si>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</si>
  <si>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</si>
  <si>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</si>
  <si>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</si>
  <si>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</si>
  <si>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</si>
  <si>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</si>
  <si>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</si>
  <si>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</si>
  <si>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</si>
  <si>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</si>
  <si>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</si>
  <si>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</si>
  <si>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</si>
  <si>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</si>
  <si>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</si>
  <si>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</si>
  <si>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</si>
  <si>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</si>
  <si>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</si>
  <si>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</si>
  <si>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</si>
  <si>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</si>
  <si>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</si>
  <si>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</si>
  <si>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</si>
  <si>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</si>
  <si>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</si>
  <si>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</si>
  <si>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</si>
  <si>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</si>
  <si>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</si>
  <si>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</si>
  <si>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</si>
  <si>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</si>
  <si>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</si>
  <si>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</si>
  <si>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</si>
  <si>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</si>
  <si>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</si>
  <si>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</si>
  <si>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</si>
  <si>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</si>
  <si>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</si>
  <si>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</si>
  <si>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</si>
  <si>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</si>
  <si>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</si>
  <si>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</si>
  <si>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</si>
  <si>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</si>
  <si>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</si>
  <si>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</si>
  <si>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</si>
  <si>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</si>
  <si>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</si>
  <si>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</si>
  <si>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</si>
  <si>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</si>
  <si>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</si>
  <si>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</si>
  <si>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</si>
  <si>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</si>
  <si>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</si>
  <si>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</si>
  <si>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</si>
  <si>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</si>
  <si>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</si>
  <si>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</si>
  <si>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</si>
  <si>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</si>
  <si>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</si>
  <si>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</si>
  <si>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</si>
  <si>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</si>
  <si>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</si>
  <si>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</si>
  <si>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</si>
  <si>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</si>
  <si>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</si>
  <si>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</si>
  <si>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</si>
  <si>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</si>
  <si>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</si>
  <si>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</si>
  <si>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</si>
  <si>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</si>
  <si>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</si>
  <si>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</si>
  <si>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</si>
  <si>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</si>
  <si>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</si>
  <si>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</si>
  <si>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</si>
  <si>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</si>
  <si>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</si>
  <si>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</si>
  <si>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</si>
  <si>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</si>
  <si>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</si>
  <si>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</si>
  <si>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</si>
  <si>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</si>
  <si>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</si>
  <si>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</si>
  <si>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</si>
  <si>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</si>
  <si>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</si>
  <si>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</si>
  <si>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</si>
  <si>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</si>
  <si>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</si>
  <si>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</si>
  <si>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</si>
  <si>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</si>
  <si>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</si>
  <si>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</si>
  <si>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</si>
  <si>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</si>
  <si>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</si>
  <si>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</si>
  <si>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</si>
  <si>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</si>
  <si>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</si>
  <si>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</si>
  <si>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</si>
  <si>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</si>
  <si>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</si>
  <si>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</si>
  <si>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</si>
  <si>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</si>
  <si>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</si>
  <si>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</si>
  <si>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</si>
  <si>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</si>
  <si>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</si>
  <si>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</si>
  <si>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</si>
  <si>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</si>
  <si>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</si>
  <si>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</si>
  <si>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</si>
  <si>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</si>
  <si>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</si>
  <si>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</si>
  <si>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</si>
  <si>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</si>
  <si>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</si>
  <si>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</si>
  <si>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</si>
  <si>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</si>
  <si>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</si>
  <si>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</si>
  <si>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</si>
  <si>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</si>
  <si>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</si>
  <si>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</si>
  <si>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</si>
  <si>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</si>
  <si>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</si>
  <si>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</si>
  <si>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</si>
  <si>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</si>
  <si>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</si>
  <si>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</si>
  <si>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</si>
  <si>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</si>
  <si>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</si>
  <si>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</si>
  <si>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</si>
  <si>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</si>
  <si>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</si>
  <si>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</si>
  <si>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</si>
  <si>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</si>
  <si>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</si>
  <si>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</si>
  <si>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</si>
  <si>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</si>
  <si>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</si>
  <si>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</si>
  <si>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</si>
  <si>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</si>
  <si>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</si>
  <si>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</si>
  <si>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</si>
  <si>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</si>
  <si>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</si>
  <si>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</si>
  <si>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</si>
  <si>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</si>
  <si>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</si>
  <si>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</si>
  <si>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</si>
  <si>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</si>
  <si>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</si>
  <si>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</si>
  <si>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</si>
  <si>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</si>
  <si>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</si>
  <si>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</si>
  <si>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</si>
  <si>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</si>
  <si>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</si>
  <si>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</si>
  <si>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</si>
  <si>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</si>
  <si>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</si>
  <si>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</si>
  <si>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</si>
  <si>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</si>
  <si>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</si>
  <si>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</si>
  <si>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</si>
  <si>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</si>
  <si>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</si>
  <si>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</si>
  <si>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</si>
  <si>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</si>
  <si>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</si>
  <si>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</si>
  <si>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</si>
  <si>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</si>
  <si>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</si>
  <si>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</si>
  <si>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</si>
  <si>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</si>
  <si>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</si>
  <si>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</si>
  <si>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</si>
  <si>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</si>
  <si>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</si>
  <si>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</si>
  <si>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</si>
  <si>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</si>
  <si>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</si>
  <si>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</si>
  <si>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</si>
  <si>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</si>
  <si>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</si>
  <si>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</si>
  <si>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</si>
  <si>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</si>
  <si>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</si>
  <si>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</si>
  <si>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</si>
  <si>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</si>
  <si>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</si>
  <si>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</si>
  <si>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</si>
  <si>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</si>
  <si>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</si>
  <si>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</si>
  <si>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</si>
  <si>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</si>
  <si>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</si>
  <si>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</si>
  <si>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</si>
  <si>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</si>
  <si>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</si>
  <si>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</si>
  <si>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</si>
  <si>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</si>
  <si>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</si>
  <si>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</si>
  <si>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</si>
  <si>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</si>
  <si>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</si>
  <si>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</si>
  <si>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</si>
  <si>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</si>
  <si>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</si>
  <si>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</si>
  <si>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</si>
  <si>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</si>
  <si>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</si>
  <si>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</si>
  <si>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</si>
  <si>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</si>
  <si>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</si>
  <si>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</si>
  <si>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</si>
  <si>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</si>
  <si>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</si>
  <si>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</si>
  <si>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</si>
  <si>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</si>
  <si>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</si>
  <si>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</si>
  <si>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</si>
  <si>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</si>
  <si>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</si>
  <si>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</si>
  <si>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</si>
  <si>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</si>
  <si>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</si>
  <si>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</si>
  <si>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</si>
  <si>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</si>
  <si>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</si>
  <si>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</si>
  <si>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</si>
  <si>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</si>
  <si>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</si>
  <si>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</si>
  <si>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</si>
  <si>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</si>
  <si>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</si>
  <si>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</si>
  <si>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</si>
  <si>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</si>
  <si>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</si>
  <si>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</si>
  <si>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</si>
  <si>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</si>
  <si>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</si>
  <si>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</si>
  <si>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</si>
  <si>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</si>
  <si>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</si>
  <si>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</si>
  <si>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</si>
  <si>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</si>
  <si>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</si>
  <si>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</si>
  <si>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</si>
  <si>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</si>
  <si>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</si>
  <si>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</si>
  <si>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</si>
  <si>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</si>
  <si>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</si>
  <si>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</si>
  <si>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</si>
  <si>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</si>
  <si>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</si>
  <si>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</si>
  <si>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</si>
  <si>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</si>
  <si>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</si>
  <si>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</si>
  <si>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</si>
  <si>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</si>
  <si>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</si>
  <si>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</si>
  <si>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</si>
  <si>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</si>
  <si>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</si>
  <si>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</si>
  <si>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</si>
  <si>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</si>
  <si>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</si>
  <si>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</si>
  <si>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</si>
  <si>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</si>
  <si>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</si>
  <si>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</si>
  <si>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</si>
  <si>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</si>
  <si>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</si>
  <si>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</si>
  <si>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</si>
  <si>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</si>
  <si>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</si>
  <si>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</si>
  <si>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</si>
  <si>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</si>
  <si>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</si>
  <si>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</si>
  <si>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</si>
  <si>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</si>
  <si>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</si>
  <si>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</si>
  <si>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</si>
  <si>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</si>
  <si>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</si>
  <si>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</si>
  <si>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</si>
  <si>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</si>
  <si>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</si>
  <si>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</si>
  <si>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</si>
  <si>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</si>
  <si>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</si>
  <si>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</si>
  <si>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</si>
  <si>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</si>
  <si>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</si>
  <si>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</si>
  <si>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</si>
  <si>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</si>
  <si>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</si>
  <si>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</si>
  <si>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</si>
  <si>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</si>
  <si>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</si>
  <si>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</si>
  <si>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</si>
  <si>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</si>
  <si>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</si>
  <si>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</si>
  <si>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</si>
  <si>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</si>
  <si>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</si>
  <si>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</si>
  <si>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</si>
  <si>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</si>
  <si>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</si>
  <si>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</si>
  <si>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</si>
  <si>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</si>
  <si>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</si>
  <si>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</si>
  <si>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</si>
  <si>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</si>
  <si>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</si>
  <si>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</si>
  <si>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</si>
  <si>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</si>
  <si>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</si>
  <si>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</si>
  <si>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</si>
  <si>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</si>
  <si>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</si>
  <si>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</si>
  <si>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</si>
  <si>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</si>
  <si>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</si>
  <si>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</si>
  <si>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</si>
  <si>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</si>
  <si>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</si>
  <si>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</si>
  <si>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</si>
  <si>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</si>
  <si>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</si>
  <si>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</si>
  <si>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</si>
  <si>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</si>
  <si>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</si>
  <si>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</si>
  <si>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</si>
  <si>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</si>
  <si>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</si>
  <si>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</si>
  <si>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</si>
  <si>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</si>
  <si>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</si>
  <si>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</si>
  <si>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</si>
  <si>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</si>
  <si>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</si>
  <si>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</si>
  <si>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</si>
  <si>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</si>
  <si>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</si>
  <si>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</si>
  <si>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</si>
  <si>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</si>
  <si>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</si>
  <si>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</si>
  <si>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</si>
  <si>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</si>
  <si>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</si>
  <si>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</si>
  <si>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</si>
  <si>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</si>
  <si>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</si>
  <si>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</si>
  <si>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</si>
  <si>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</si>
  <si>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</si>
  <si>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</si>
  <si>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</si>
  <si>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</si>
  <si>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</si>
  <si>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</si>
  <si>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</si>
  <si>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</si>
  <si>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</si>
  <si>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</si>
  <si>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</si>
  <si>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</si>
  <si>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</si>
  <si>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</si>
  <si>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</si>
  <si>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</si>
  <si>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</si>
  <si>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</si>
  <si>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</si>
  <si>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</si>
  <si>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</si>
  <si>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</si>
  <si>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</si>
  <si>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</si>
  <si>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</si>
  <si>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</si>
  <si>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</si>
  <si>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</si>
  <si>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</si>
  <si>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</si>
  <si>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</si>
  <si>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</si>
  <si>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</si>
  <si>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</si>
  <si>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</si>
  <si>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</si>
  <si>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</si>
  <si>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</si>
  <si>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</si>
  <si>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</si>
  <si>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</si>
  <si>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</si>
  <si>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</si>
  <si>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</si>
  <si>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</si>
  <si>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</si>
  <si>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</si>
  <si>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</si>
  <si>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</si>
  <si>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</si>
  <si>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</si>
  <si>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</si>
  <si>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</si>
  <si>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</si>
  <si>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</si>
  <si>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</si>
  <si>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</si>
  <si>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</si>
  <si>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</si>
  <si>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</si>
  <si>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</si>
  <si>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</si>
  <si>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</si>
  <si>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</si>
  <si>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</si>
  <si>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</si>
  <si>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</si>
  <si>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</si>
  <si>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</si>
  <si>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</si>
  <si>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</si>
  <si>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</si>
  <si>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</si>
  <si>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</si>
  <si>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</si>
  <si>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</si>
  <si>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</si>
  <si>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</si>
  <si>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</si>
  <si>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</si>
  <si>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</si>
  <si>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</si>
  <si>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</si>
  <si>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</si>
  <si>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</si>
  <si>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</si>
  <si>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</si>
  <si>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</si>
  <si>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</si>
  <si>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</si>
  <si>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</si>
  <si>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</si>
  <si>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</si>
  <si>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</si>
  <si>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</si>
  <si>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</si>
  <si>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</si>
  <si>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</si>
  <si>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</si>
  <si>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</si>
  <si>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</si>
  <si>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</si>
  <si>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</si>
  <si>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</si>
  <si>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</si>
  <si>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</si>
  <si>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</si>
  <si>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</si>
  <si>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</si>
  <si>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</si>
  <si>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</si>
  <si>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</si>
  <si>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</si>
  <si>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</si>
  <si>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</si>
  <si>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</si>
  <si>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</si>
  <si>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</si>
  <si>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</si>
  <si>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</si>
  <si>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</si>
  <si>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</si>
  <si>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</si>
  <si>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</si>
  <si>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</si>
  <si>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</si>
  <si>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</si>
  <si>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</si>
  <si>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</si>
  <si>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</si>
  <si>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</si>
  <si>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</si>
  <si>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</si>
  <si>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</si>
  <si>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</si>
  <si>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</si>
  <si>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</si>
  <si>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</si>
  <si>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</si>
  <si>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</si>
  <si>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</si>
  <si>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</si>
  <si>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</si>
  <si>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</si>
  <si>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</si>
  <si>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</si>
  <si>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</si>
  <si>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</si>
  <si>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</si>
  <si>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</si>
  <si>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</si>
  <si>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</si>
  <si>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</si>
  <si>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</si>
  <si>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</si>
  <si>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</si>
  <si>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</si>
  <si>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</si>
  <si>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</si>
  <si>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</si>
  <si>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</si>
  <si>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</si>
  <si>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</si>
  <si>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</si>
  <si>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</si>
  <si>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</si>
  <si>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</si>
  <si>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</si>
  <si>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</si>
  <si>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</si>
  <si>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</si>
  <si>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</si>
  <si>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</si>
  <si>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</si>
  <si>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</si>
  <si>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</si>
  <si>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</si>
  <si>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</si>
  <si>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</si>
  <si>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</si>
  <si>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</si>
  <si>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</si>
  <si>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</si>
  <si>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</si>
  <si>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</si>
  <si>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</si>
  <si>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</si>
  <si>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</si>
  <si>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</si>
  <si>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</si>
  <si>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</si>
  <si>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</si>
  <si>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</si>
  <si>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</si>
  <si>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</si>
  <si>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</si>
  <si>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</si>
  <si>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</si>
  <si>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</si>
  <si>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</si>
  <si>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</si>
  <si>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</si>
  <si>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</si>
  <si>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</si>
  <si>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</si>
  <si>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</si>
  <si>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</si>
  <si>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</si>
  <si>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</si>
  <si>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</si>
  <si>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</si>
  <si>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</si>
  <si>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</si>
  <si>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</si>
  <si>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</si>
  <si>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</si>
  <si>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</si>
  <si>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</si>
  <si>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</si>
  <si>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</si>
  <si>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</si>
  <si>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</si>
  <si>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</si>
  <si>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</si>
  <si>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</si>
  <si>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</si>
  <si>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</si>
  <si>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</si>
  <si>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</si>
  <si>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</si>
  <si>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</si>
  <si>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</si>
  <si>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</si>
  <si>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</si>
  <si>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</si>
  <si>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</si>
  <si>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</si>
  <si>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</si>
  <si>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</si>
  <si>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</si>
  <si>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</si>
  <si>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</si>
  <si>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</si>
  <si>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</si>
  <si>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</si>
  <si>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</si>
  <si>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</si>
  <si>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</si>
  <si>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</si>
  <si>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</si>
  <si>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</si>
  <si>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</si>
  <si>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</si>
  <si>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</si>
  <si>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</si>
  <si>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</si>
  <si>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</si>
  <si>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</si>
  <si>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</si>
  <si>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</si>
  <si>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</si>
  <si>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</si>
  <si>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</si>
  <si>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</si>
  <si>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</si>
  <si>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</si>
  <si>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</si>
  <si>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</si>
  <si>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</si>
  <si>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</si>
  <si>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</si>
  <si>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</si>
  <si>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</si>
  <si>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</si>
  <si>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</si>
  <si>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</si>
  <si>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</si>
  <si>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</si>
  <si>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</si>
  <si>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</si>
  <si>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</si>
  <si>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</si>
  <si>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</si>
  <si>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</si>
  <si>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</si>
  <si>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</si>
  <si>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</si>
  <si>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</si>
  <si>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</si>
  <si>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</si>
  <si>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</si>
  <si>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</si>
  <si>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</si>
  <si>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</si>
  <si>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</si>
  <si>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</si>
  <si>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</si>
  <si>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</si>
  <si>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</si>
  <si>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</si>
  <si>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</si>
  <si>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</si>
  <si>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</si>
  <si>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</si>
  <si>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</si>
  <si>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</si>
  <si>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</si>
  <si>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</si>
  <si>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</si>
  <si>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</si>
  <si>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</si>
  <si>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</si>
  <si>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</si>
  <si>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</si>
  <si>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</si>
  <si>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</si>
  <si>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</si>
  <si>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</si>
  <si>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</si>
  <si>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</si>
  <si>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</si>
  <si>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</si>
  <si>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</si>
  <si>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</si>
  <si>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</si>
  <si>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</si>
  <si>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</si>
  <si>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</si>
  <si>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</si>
  <si>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</si>
  <si>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</si>
  <si>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</si>
  <si>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</si>
  <si>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</si>
  <si>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</si>
  <si>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</si>
  <si>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</si>
  <si>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</si>
  <si>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</si>
  <si>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</si>
  <si>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</si>
  <si>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</si>
  <si>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</si>
  <si>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</si>
  <si>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</si>
  <si>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</si>
  <si>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</si>
  <si>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</si>
  <si>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</si>
  <si>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</si>
  <si>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</si>
  <si>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</si>
  <si>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</si>
  <si>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</si>
  <si>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</si>
  <si>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</si>
  <si>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</si>
  <si>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</si>
  <si>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</si>
  <si>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</si>
  <si>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</si>
  <si>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</si>
  <si>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</si>
  <si>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</si>
  <si>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</si>
  <si>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</si>
  <si>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</si>
  <si>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</si>
  <si>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</si>
  <si>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</si>
  <si>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</si>
  <si>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</si>
  <si>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</si>
  <si>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</si>
  <si>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</si>
  <si>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</si>
  <si>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</si>
  <si>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</si>
  <si>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</si>
  <si>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</si>
  <si>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</si>
  <si>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</si>
  <si>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</si>
  <si>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</si>
  <si>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</si>
  <si>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</si>
  <si>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</si>
  <si>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</si>
  <si>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</si>
  <si>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</si>
  <si>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</si>
  <si>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</si>
  <si>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</si>
  <si>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</si>
  <si>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</si>
  <si>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</si>
  <si>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</si>
  <si>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</si>
  <si>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</si>
  <si>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</si>
  <si>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</si>
  <si>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</si>
  <si>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</si>
  <si>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</si>
  <si>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</si>
  <si>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</si>
  <si>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</si>
  <si>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</si>
  <si>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</si>
  <si>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</si>
  <si>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</si>
  <si>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</si>
  <si>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</si>
  <si>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</si>
  <si>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</si>
  <si>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</si>
  <si>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</si>
  <si>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</si>
  <si>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</si>
  <si>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</si>
  <si>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</si>
  <si>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</si>
  <si>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</si>
  <si>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</si>
  <si>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</si>
  <si>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</si>
  <si>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</si>
  <si>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</si>
  <si>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</si>
  <si>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</si>
  <si>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</si>
  <si>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</si>
  <si>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</si>
  <si>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</si>
  <si>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</si>
  <si>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</si>
  <si>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</si>
  <si>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</si>
  <si>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</si>
  <si>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</si>
  <si>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</si>
  <si>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</si>
  <si>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</si>
  <si>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</si>
  <si>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</si>
  <si>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</si>
  <si>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</si>
  <si>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</si>
  <si>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</si>
  <si>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</si>
  <si>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</si>
  <si>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</si>
  <si>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</si>
  <si>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</si>
  <si>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</si>
  <si>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</si>
  <si>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</si>
  <si>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</si>
  <si>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</si>
  <si>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</si>
  <si>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</si>
  <si>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</si>
  <si>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</si>
  <si>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</si>
  <si>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</si>
  <si>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</si>
  <si>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</si>
  <si>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</si>
  <si>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</si>
  <si>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</si>
  <si>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</si>
  <si>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</si>
  <si>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</si>
  <si>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</si>
  <si>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</si>
  <si>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</si>
  <si>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</si>
  <si>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</si>
  <si>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</si>
  <si>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</si>
  <si>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</si>
  <si>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</si>
  <si>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</si>
  <si>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</si>
  <si>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</si>
  <si>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</si>
  <si>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</si>
  <si>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</si>
  <si>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</si>
  <si>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</si>
  <si>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</si>
  <si>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</si>
  <si>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</si>
  <si>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</si>
  <si>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</si>
  <si>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</si>
  <si>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</si>
  <si>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</si>
  <si>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</si>
  <si>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</si>
  <si>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</si>
  <si>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</si>
  <si>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</si>
  <si>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</si>
  <si>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</si>
  <si>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</si>
  <si>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</si>
  <si>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</si>
  <si>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</si>
  <si>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</si>
  <si>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</si>
  <si>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</si>
  <si>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</si>
  <si>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</si>
  <si>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</si>
  <si>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</si>
  <si>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</si>
  <si>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</si>
  <si>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</si>
  <si>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</si>
  <si>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</si>
  <si>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</si>
  <si>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</si>
  <si>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</si>
  <si>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</si>
  <si>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</si>
  <si>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</si>
  <si>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</si>
  <si>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</si>
  <si>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</si>
  <si>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</si>
  <si>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</si>
  <si>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</si>
  <si>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</si>
  <si>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</si>
  <si>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</si>
  <si>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</si>
  <si>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</si>
  <si>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</si>
  <si>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</si>
  <si>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</si>
  <si>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</si>
  <si>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</si>
  <si>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</si>
  <si>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</si>
  <si>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</si>
  <si>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</si>
  <si>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</si>
  <si>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</si>
  <si>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</si>
  <si>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</si>
  <si>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</si>
  <si>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</si>
  <si>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</si>
  <si>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</si>
  <si>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</si>
  <si>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</si>
  <si>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</si>
  <si>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</si>
  <si>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</si>
  <si>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</si>
  <si>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</si>
  <si>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</si>
  <si>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</si>
  <si>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</si>
  <si>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</si>
  <si>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</si>
  <si>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</si>
  <si>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</si>
  <si>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</si>
  <si>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</si>
  <si>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</si>
  <si>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</si>
  <si>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</si>
  <si>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</si>
  <si>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</si>
  <si>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</si>
  <si>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</si>
  <si>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</si>
  <si>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</si>
  <si>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</si>
  <si>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</si>
  <si>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</si>
  <si>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</si>
  <si>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</si>
  <si>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</si>
  <si>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</si>
  <si>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</si>
  <si>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</si>
  <si>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</si>
  <si>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</si>
  <si>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</si>
  <si>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</si>
  <si>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</si>
  <si>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</si>
  <si>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</si>
  <si>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</si>
  <si>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</si>
  <si>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</si>
  <si>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</si>
  <si>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</si>
  <si>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</si>
  <si>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</si>
  <si>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</si>
  <si>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</si>
  <si>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</si>
  <si>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</si>
  <si>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</si>
  <si>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</si>
  <si>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</si>
  <si>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</si>
  <si>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</si>
  <si>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</si>
  <si>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</si>
  <si>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</si>
  <si>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</si>
  <si>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</si>
  <si>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</si>
  <si>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</si>
  <si>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</si>
  <si>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</si>
  <si>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</si>
  <si>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</si>
  <si>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</si>
  <si>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</si>
  <si>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</si>
  <si>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</si>
  <si>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</si>
  <si>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</si>
  <si>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</si>
  <si>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</si>
  <si>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</si>
  <si>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</si>
  <si>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</si>
  <si>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</si>
  <si>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</si>
  <si>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</si>
  <si>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</si>
  <si>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</si>
  <si>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</si>
  <si>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</si>
  <si>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</si>
  <si>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</si>
  <si>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</si>
  <si>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</si>
  <si>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</si>
  <si>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</si>
  <si>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</si>
  <si>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</si>
  <si>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</si>
  <si>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</si>
  <si>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</si>
  <si>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</si>
  <si>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</si>
  <si>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</si>
  <si>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</si>
  <si>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</si>
  <si>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</si>
  <si>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</si>
  <si>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</si>
  <si>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</si>
  <si>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</si>
  <si>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</si>
  <si>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</si>
  <si>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</si>
  <si>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</si>
  <si>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</si>
  <si>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</si>
  <si>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</si>
  <si>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</si>
  <si>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</si>
  <si>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</si>
  <si>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</si>
  <si>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</si>
  <si>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</si>
  <si>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</si>
  <si>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</si>
  <si>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</si>
  <si>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</si>
  <si>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</si>
  <si>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</si>
  <si>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</si>
  <si>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</si>
  <si>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</si>
  <si>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</si>
  <si>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</si>
  <si>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</si>
  <si>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</si>
  <si>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</si>
  <si>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</si>
  <si>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</si>
  <si>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</si>
  <si>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</si>
  <si>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</si>
  <si>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</si>
  <si>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</si>
  <si>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</si>
  <si>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</si>
  <si>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</si>
  <si>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</si>
  <si>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</si>
  <si>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</si>
  <si>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</si>
  <si>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</si>
  <si>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</si>
  <si>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</si>
  <si>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</si>
  <si>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</si>
  <si>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</si>
  <si>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</si>
  <si>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</si>
  <si>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</si>
  <si>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</si>
  <si>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</si>
  <si>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</si>
  <si>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</si>
  <si>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</si>
  <si>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</si>
  <si>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</si>
  <si>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</si>
  <si>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</si>
  <si>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</si>
  <si>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</si>
  <si>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</si>
  <si>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</si>
  <si>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</si>
  <si>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</si>
  <si>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</si>
  <si>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</si>
  <si>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</si>
  <si>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</si>
  <si>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</si>
  <si>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</si>
  <si>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</si>
  <si>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</si>
  <si>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</si>
  <si>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</si>
  <si>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</si>
  <si>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</si>
  <si>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</si>
  <si>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</si>
  <si>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</si>
  <si>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</si>
  <si>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</si>
  <si>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</si>
  <si>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</si>
  <si>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</si>
  <si>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</si>
  <si>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</si>
  <si>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</si>
  <si>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</si>
  <si>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</si>
  <si>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</si>
  <si>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</si>
  <si>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</si>
  <si>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</si>
  <si>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</si>
  <si>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</si>
  <si>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</si>
  <si>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</si>
  <si>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</si>
  <si>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</si>
  <si>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</si>
  <si>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</si>
  <si>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</si>
  <si>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</si>
  <si>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</si>
  <si>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</si>
  <si>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</si>
  <si>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</si>
  <si>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</si>
  <si>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</si>
  <si>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</si>
  <si>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</si>
  <si>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</si>
  <si>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</si>
  <si>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</si>
  <si>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</si>
  <si>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</si>
  <si>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</si>
  <si>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</si>
  <si>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</si>
  <si>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</si>
  <si>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</si>
  <si>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</si>
  <si>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</si>
  <si>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</si>
  <si>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</si>
  <si>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</si>
  <si>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</si>
  <si>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</si>
  <si>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</si>
  <si>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</si>
  <si>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</si>
  <si>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</si>
  <si>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</si>
  <si>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</si>
  <si>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</si>
  <si>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</si>
  <si>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</si>
  <si>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</si>
  <si>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</si>
  <si>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</si>
  <si>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</si>
  <si>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</si>
  <si>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</si>
  <si>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</si>
  <si>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</si>
  <si>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</si>
  <si>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</si>
  <si>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</si>
  <si>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</si>
  <si>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</si>
  <si>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</si>
  <si>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</si>
  <si>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</si>
  <si>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</si>
  <si>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</si>
  <si>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</si>
  <si>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</si>
  <si>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</si>
  <si>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</si>
  <si>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</si>
  <si>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</si>
  <si>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</si>
  <si>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</si>
  <si>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</si>
  <si>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</si>
  <si>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</si>
  <si>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</si>
  <si>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</si>
  <si>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</si>
  <si>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</si>
  <si>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</si>
  <si>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</si>
  <si>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</si>
  <si>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</si>
  <si>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</si>
  <si>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</si>
  <si>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</si>
  <si>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</si>
  <si>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</si>
  <si>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</si>
  <si>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</si>
  <si>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</si>
  <si>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</si>
  <si>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</si>
  <si>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</si>
  <si>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</si>
  <si>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</si>
  <si>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</si>
  <si>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</si>
  <si>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</si>
  <si>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</si>
  <si>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</si>
  <si>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</si>
  <si>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</si>
  <si>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</si>
  <si>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</si>
  <si>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</si>
  <si>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</si>
  <si>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</si>
  <si>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</si>
  <si>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</si>
  <si>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</si>
  <si>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</si>
  <si>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</si>
  <si>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</si>
  <si>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</si>
  <si>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</si>
  <si>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</si>
  <si>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</si>
  <si>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</si>
  <si>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</si>
  <si>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</si>
  <si>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</si>
  <si>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</si>
  <si>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</si>
  <si>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</si>
  <si>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</si>
  <si>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</si>
  <si>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</si>
  <si>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</si>
  <si>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</si>
  <si>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</si>
  <si>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</si>
  <si>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</si>
  <si>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</si>
  <si>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</si>
  <si>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</si>
  <si>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</si>
  <si>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</si>
  <si>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</si>
  <si>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</si>
  <si>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</si>
  <si>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</si>
  <si>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</si>
  <si>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</si>
  <si>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</si>
  <si>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</si>
  <si>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</si>
  <si>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</si>
  <si>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</si>
  <si>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</si>
  <si>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</si>
  <si>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</si>
  <si>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</si>
  <si>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</si>
  <si>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</si>
  <si>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</si>
  <si>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</si>
  <si>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</si>
  <si>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</si>
  <si>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</si>
  <si>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</si>
  <si>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</si>
  <si>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</si>
  <si>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</si>
  <si>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</si>
  <si>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</si>
  <si>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</si>
  <si>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</si>
  <si>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</si>
  <si>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</si>
  <si>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</si>
  <si>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</si>
  <si>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</si>
  <si>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</si>
  <si>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</si>
  <si>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</si>
  <si>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</si>
  <si>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</si>
  <si>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</si>
  <si>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</si>
  <si>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</si>
  <si>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</si>
  <si>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</si>
  <si>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</si>
  <si>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</si>
  <si>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</si>
  <si>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</si>
  <si>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</si>
  <si>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</si>
  <si>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</si>
  <si>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</si>
  <si>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</si>
  <si>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</si>
  <si>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</si>
  <si>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</si>
  <si>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</si>
  <si>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</si>
  <si>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</si>
  <si>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</si>
  <si>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</si>
  <si>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</si>
  <si>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</si>
  <si>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</si>
  <si>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</si>
  <si>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</si>
  <si>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</si>
  <si>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</si>
  <si>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</si>
  <si>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</si>
  <si>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</si>
  <si>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</si>
  <si>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</si>
  <si>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</si>
  <si>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</si>
  <si>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</si>
  <si>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</si>
  <si>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</si>
  <si>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</si>
  <si>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</si>
  <si>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</si>
  <si>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</si>
  <si>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</si>
  <si>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</si>
  <si>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</si>
  <si>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</si>
  <si>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</si>
  <si>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</si>
  <si>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</si>
  <si>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</si>
  <si>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</si>
  <si>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</si>
  <si>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</si>
  <si>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</si>
  <si>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</si>
  <si>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</si>
  <si>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</si>
  <si>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</si>
  <si>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</si>
  <si>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</si>
  <si>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</si>
  <si>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</si>
  <si>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</si>
  <si>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</si>
  <si>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</si>
  <si>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</si>
  <si>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</si>
  <si>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</si>
  <si>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</si>
  <si>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</si>
  <si>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</si>
  <si>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</si>
  <si>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</si>
  <si>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</si>
  <si>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</si>
  <si>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</si>
  <si>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</si>
  <si>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</si>
  <si>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</si>
  <si>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</si>
  <si>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</si>
  <si>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</si>
  <si>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</si>
  <si>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</si>
  <si>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</si>
  <si>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</si>
  <si>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</si>
  <si>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</si>
  <si>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</si>
  <si>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</si>
  <si>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</si>
  <si>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</si>
  <si>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</si>
  <si>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</si>
  <si>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</si>
  <si>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</si>
  <si>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</si>
  <si>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</si>
  <si>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</si>
  <si>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</si>
  <si>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</si>
  <si>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</si>
  <si>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</si>
  <si>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</si>
  <si>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</si>
  <si>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</si>
  <si>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</si>
  <si>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</si>
  <si>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</si>
  <si>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</si>
  <si>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</si>
  <si>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</si>
  <si>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</si>
  <si>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</si>
  <si>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</si>
  <si>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</si>
  <si>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</si>
  <si>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</si>
  <si>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</si>
  <si>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</si>
  <si>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</si>
  <si>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</si>
  <si>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</si>
  <si>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</si>
  <si>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</si>
  <si>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</si>
  <si>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</si>
  <si>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</si>
  <si>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</si>
  <si>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</si>
  <si>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</si>
  <si>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</si>
  <si>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</si>
  <si>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</si>
  <si>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</si>
  <si>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</si>
  <si>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</si>
  <si>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</si>
  <si>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</si>
  <si>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</si>
  <si>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</si>
  <si>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</si>
  <si>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</si>
  <si>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</si>
  <si>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</si>
  <si>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</si>
  <si>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</si>
  <si>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</si>
  <si>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</si>
  <si>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</si>
  <si>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</si>
  <si>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</si>
  <si>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</si>
  <si>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</si>
  <si>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</si>
  <si>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</si>
  <si>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</si>
  <si>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</si>
  <si>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</si>
  <si>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</si>
  <si>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</si>
  <si>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</si>
  <si>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</si>
  <si>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</si>
  <si>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</si>
  <si>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</si>
  <si>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</si>
  <si>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</si>
  <si>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</si>
  <si>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</si>
  <si>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</si>
  <si>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</si>
  <si>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</si>
  <si>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</si>
  <si>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</si>
  <si>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</si>
  <si>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</si>
  <si>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</si>
  <si>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</si>
  <si>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</si>
  <si>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</si>
  <si>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</si>
  <si>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</si>
  <si>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</si>
  <si>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</si>
  <si>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</si>
  <si>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</si>
  <si>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</si>
  <si>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</si>
  <si>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</si>
  <si>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</si>
  <si>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</si>
  <si>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</si>
  <si>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</si>
  <si>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</si>
  <si>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</si>
  <si>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</si>
  <si>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</si>
  <si>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</si>
  <si>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</si>
  <si>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</si>
  <si>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</si>
  <si>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</si>
  <si>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</si>
  <si>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</si>
  <si>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</si>
  <si>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</si>
  <si>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</si>
  <si>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</si>
  <si>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</si>
  <si>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</si>
  <si>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</si>
  <si>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</si>
  <si>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</si>
  <si>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</si>
  <si>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</si>
  <si>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</si>
  <si>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</si>
  <si>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</si>
  <si>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</si>
  <si>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</si>
  <si>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</si>
  <si>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</si>
  <si>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</si>
  <si>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</si>
  <si>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</si>
  <si>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</si>
  <si>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</si>
  <si>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</si>
  <si>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</si>
  <si>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</si>
  <si>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</si>
  <si>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</si>
  <si>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</si>
  <si>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</si>
  <si>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</si>
  <si>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</si>
  <si>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</si>
  <si>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</si>
  <si>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</si>
  <si>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</si>
  <si>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</si>
  <si>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</si>
  <si>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</si>
  <si>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</si>
  <si>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</si>
  <si>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</si>
  <si>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</si>
  <si>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</si>
  <si>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</si>
  <si>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</si>
  <si>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</si>
  <si>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</si>
  <si>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</si>
  <si>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</si>
  <si>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</si>
  <si>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</si>
  <si>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</si>
  <si>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</si>
  <si>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</si>
  <si>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</si>
  <si>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</si>
  <si>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</si>
  <si>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</si>
  <si>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</si>
  <si>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</si>
  <si>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</si>
  <si>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</si>
  <si>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</si>
  <si>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</si>
  <si>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</si>
  <si>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</si>
  <si>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</si>
  <si>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</si>
  <si>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</si>
  <si>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</si>
  <si>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</si>
  <si>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</si>
  <si>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</si>
  <si>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</si>
  <si>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</si>
  <si>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</si>
  <si>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</si>
  <si>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</si>
  <si>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</si>
  <si>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</si>
  <si>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</si>
  <si>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</si>
  <si>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</si>
  <si>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</si>
  <si>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</si>
  <si>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</si>
  <si>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</si>
  <si>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</si>
  <si>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</si>
  <si>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</si>
  <si>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</si>
  <si>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</si>
  <si>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</si>
  <si>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</si>
  <si>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</si>
  <si>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</si>
  <si>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</si>
  <si>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</si>
  <si>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</si>
  <si>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</si>
  <si>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</si>
  <si>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</si>
  <si>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</si>
  <si>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</si>
  <si>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</si>
  <si>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</si>
  <si>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</si>
  <si>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</si>
  <si>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</si>
  <si>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</si>
  <si>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</si>
  <si>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</si>
  <si>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</si>
  <si>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</si>
  <si>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</si>
  <si>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</si>
  <si>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</si>
  <si>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</si>
  <si>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</si>
  <si>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</si>
  <si>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</si>
  <si>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</si>
  <si>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</si>
  <si>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</si>
  <si>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</si>
  <si>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</si>
  <si>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</si>
  <si>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</si>
  <si>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</si>
  <si>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</si>
  <si>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</si>
  <si>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</si>
  <si>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</si>
  <si>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</si>
  <si>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</si>
  <si>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</si>
  <si>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</si>
  <si>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</si>
  <si>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</si>
  <si>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</si>
  <si>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</si>
  <si>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</si>
  <si>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</si>
  <si>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</si>
  <si>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</si>
  <si>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</si>
  <si>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</si>
  <si>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</si>
  <si>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</si>
  <si>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</si>
  <si>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</si>
  <si>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</si>
  <si>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</si>
  <si>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</si>
  <si>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</si>
  <si>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</si>
  <si>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</si>
  <si>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</si>
  <si>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</si>
  <si>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</si>
  <si>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</si>
  <si>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</si>
  <si>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</si>
  <si>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</si>
  <si>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</si>
  <si>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</si>
  <si>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</si>
  <si>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</si>
  <si>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</si>
  <si>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</si>
  <si>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</si>
  <si>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</si>
  <si>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</si>
  <si>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</si>
  <si>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</si>
  <si>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</si>
  <si>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</si>
  <si>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</si>
  <si>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</si>
  <si>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</si>
  <si>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</si>
  <si>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</si>
  <si>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</si>
  <si>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</si>
  <si>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</si>
  <si>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</si>
  <si>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</si>
  <si>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</si>
  <si>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</si>
  <si>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</si>
  <si>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</si>
  <si>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</si>
  <si>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</si>
  <si>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</si>
  <si>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</si>
  <si>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</si>
  <si>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</si>
  <si>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</si>
  <si>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</si>
  <si>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</si>
  <si>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</si>
  <si>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</si>
  <si>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</si>
  <si>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</si>
  <si>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</si>
  <si>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</si>
  <si>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</si>
  <si>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</si>
  <si>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</si>
  <si>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</si>
  <si>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</si>
  <si>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</si>
  <si>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</si>
  <si>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</si>
  <si>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</si>
  <si>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</si>
  <si>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</si>
  <si>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</si>
  <si>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</si>
  <si>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</si>
  <si>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</si>
  <si>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</si>
  <si>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</si>
  <si>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</si>
  <si>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</si>
  <si>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</si>
  <si>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</si>
  <si>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</si>
  <si>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</si>
  <si>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</si>
  <si>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</si>
  <si>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</si>
  <si>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</si>
  <si>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</si>
  <si>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</si>
  <si>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</si>
  <si>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</si>
  <si>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</si>
  <si>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</si>
  <si>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</si>
  <si>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</si>
  <si>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</si>
  <si>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</si>
  <si>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</si>
  <si>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</si>
  <si>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</si>
  <si>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</si>
  <si>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</si>
  <si>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</si>
  <si>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</si>
  <si>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</si>
  <si>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</si>
  <si>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</si>
  <si>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</si>
  <si>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</si>
  <si>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</si>
  <si>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</si>
  <si>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</si>
  <si>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</si>
  <si>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</si>
  <si>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</si>
  <si>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</si>
  <si>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</si>
  <si>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</si>
  <si>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</si>
  <si>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</si>
  <si>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</si>
  <si>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</si>
  <si>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</si>
  <si>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</si>
  <si>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</si>
  <si>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</si>
  <si>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</si>
  <si>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</si>
  <si>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</si>
  <si>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</si>
  <si>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</si>
  <si>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</si>
  <si>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</si>
  <si>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</si>
  <si>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</si>
  <si>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</si>
  <si>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</si>
  <si>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</si>
  <si>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</si>
  <si>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</si>
  <si>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</si>
  <si>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</si>
  <si>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</si>
  <si>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</si>
  <si>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</si>
  <si>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</si>
  <si>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</si>
  <si>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</si>
  <si>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</si>
  <si>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</si>
  <si>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</si>
  <si>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</si>
  <si>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</si>
  <si>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</si>
  <si>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</si>
  <si>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</si>
  <si>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</si>
  <si>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</si>
  <si>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</si>
  <si>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</si>
  <si>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</si>
  <si>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</si>
  <si>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</si>
  <si>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</si>
  <si>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</si>
  <si>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</si>
  <si>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</si>
  <si>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</si>
  <si>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</si>
  <si>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</si>
  <si>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</si>
  <si>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</si>
  <si>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</si>
  <si>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</si>
  <si>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</si>
  <si>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</si>
  <si>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</si>
  <si>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</si>
  <si>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</si>
  <si>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</si>
  <si>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</si>
  <si>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</si>
  <si>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</si>
  <si>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</si>
  <si>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</si>
  <si>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</si>
  <si>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</si>
  <si>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</si>
  <si>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</si>
  <si>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</si>
  <si>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</si>
  <si>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</si>
  <si>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</si>
  <si>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</si>
  <si>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</si>
  <si>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</si>
  <si>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</si>
  <si>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</si>
  <si>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</si>
  <si>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</si>
  <si>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</si>
  <si>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</si>
  <si>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</si>
  <si>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</si>
  <si>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</si>
  <si>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</si>
  <si>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</si>
  <si>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</si>
  <si>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</si>
  <si>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</si>
  <si>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</si>
  <si>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</si>
  <si>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</si>
  <si>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</si>
  <si>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</si>
  <si>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</si>
  <si>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</si>
  <si>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</si>
  <si>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</si>
  <si>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</si>
  <si>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</si>
  <si>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</si>
  <si>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</si>
  <si>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</si>
  <si>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</si>
  <si>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</si>
  <si>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</si>
  <si>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</si>
  <si>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</si>
  <si>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</si>
  <si>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</si>
  <si>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</si>
  <si>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</si>
  <si>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</si>
  <si>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</si>
  <si>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</si>
  <si>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</si>
  <si>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</si>
  <si>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</si>
  <si>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</si>
  <si>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</si>
  <si>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</si>
  <si>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</si>
  <si>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</si>
  <si>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</si>
  <si>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</si>
  <si>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</si>
  <si>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</si>
  <si>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</si>
  <si>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</si>
  <si>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</si>
  <si>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</si>
  <si>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</si>
  <si>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</si>
  <si>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</si>
  <si>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</si>
  <si>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</si>
  <si>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</si>
  <si>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</si>
  <si>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</si>
  <si>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</si>
  <si>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</si>
  <si>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</si>
  <si>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</si>
  <si>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</si>
  <si>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</si>
  <si>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</si>
  <si>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</si>
  <si>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</si>
  <si>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</si>
  <si>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</si>
  <si>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</si>
  <si>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</si>
  <si>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</si>
  <si>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</si>
  <si>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</si>
  <si>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</si>
  <si>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</si>
  <si>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</si>
  <si>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</si>
  <si>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</si>
  <si>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</si>
  <si>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</si>
  <si>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</si>
  <si>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</si>
  <si>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</si>
  <si>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</si>
  <si>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</si>
  <si>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</si>
  <si>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</si>
  <si>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</si>
  <si>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</si>
  <si>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</si>
  <si>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</si>
  <si>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</si>
  <si>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</si>
  <si>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</si>
  <si>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</si>
  <si>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</si>
  <si>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</si>
  <si>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</si>
  <si>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</si>
  <si>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</si>
  <si>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</si>
  <si>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</si>
  <si>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</si>
  <si>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</si>
  <si>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</si>
  <si>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</si>
  <si>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</si>
  <si>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</si>
  <si>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</si>
  <si>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</si>
  <si>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</si>
  <si>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</si>
  <si>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</si>
  <si>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</si>
  <si>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</si>
  <si>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</si>
  <si>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</si>
  <si>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</si>
  <si>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</si>
  <si>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</si>
  <si>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</si>
  <si>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</si>
  <si>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</si>
  <si>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</si>
  <si>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</si>
  <si>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</si>
  <si>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</si>
  <si>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</si>
  <si>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</si>
  <si>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</si>
  <si>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</si>
  <si>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</si>
  <si>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</si>
  <si>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</si>
  <si>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</si>
  <si>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</si>
  <si>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</si>
  <si>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</si>
  <si>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</si>
  <si>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</si>
  <si>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</si>
  <si>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</si>
  <si>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</si>
  <si>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</si>
  <si>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</si>
  <si>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</si>
  <si>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</si>
  <si>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</si>
  <si>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</si>
  <si>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</si>
  <si>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</si>
  <si>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</si>
  <si>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</si>
  <si>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</si>
  <si>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</si>
  <si>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</si>
  <si>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</si>
  <si>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</si>
  <si>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</si>
  <si>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</si>
  <si>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</si>
  <si>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</si>
  <si>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</si>
  <si>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</si>
  <si>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</si>
  <si>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</si>
  <si>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</si>
  <si>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</si>
  <si>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</si>
  <si>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</si>
  <si>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</si>
  <si>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</si>
  <si>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</si>
  <si>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</si>
  <si>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</si>
  <si>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</si>
  <si>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</si>
  <si>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</si>
  <si>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</si>
  <si>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</si>
  <si>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</si>
  <si>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</si>
  <si>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</si>
  <si>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</si>
  <si>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</si>
  <si>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</si>
  <si>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</si>
  <si>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</si>
  <si>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</si>
  <si>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</si>
  <si>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</si>
  <si>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</si>
  <si>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</si>
  <si>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</si>
  <si>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</si>
  <si>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</si>
  <si>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</si>
  <si>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</si>
  <si>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</si>
  <si>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</si>
  <si>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</si>
  <si>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</si>
  <si>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</si>
  <si>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</si>
  <si>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</si>
  <si>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</si>
  <si>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</si>
  <si>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</si>
  <si>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</si>
  <si>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</si>
  <si>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</si>
  <si>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</si>
  <si>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</si>
  <si>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</si>
  <si>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</si>
  <si>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</si>
  <si>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</si>
  <si>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</si>
  <si>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</si>
  <si>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</si>
  <si>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</si>
  <si>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</si>
  <si>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</si>
  <si>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</si>
  <si>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</si>
  <si>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</si>
  <si>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</si>
  <si>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</si>
  <si>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</si>
  <si>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</si>
  <si>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</si>
  <si>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</si>
  <si>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</si>
  <si>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</si>
  <si>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</si>
  <si>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</si>
  <si>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</si>
  <si>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</si>
  <si>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</si>
  <si>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</si>
  <si>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</si>
  <si>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</si>
  <si>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</si>
  <si>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</si>
  <si>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</si>
  <si>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</si>
  <si>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</si>
  <si>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</si>
  <si>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</si>
  <si>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</si>
  <si>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</si>
  <si>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</si>
  <si>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</si>
  <si>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</si>
  <si>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</si>
  <si>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</si>
  <si>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</si>
  <si>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</si>
  <si>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</si>
  <si>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</si>
  <si>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</si>
  <si>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</si>
  <si>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</si>
  <si>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</si>
  <si>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</si>
  <si>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</si>
  <si>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</si>
  <si>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</si>
  <si>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</si>
  <si>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</si>
  <si>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</si>
  <si>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</si>
  <si>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</si>
  <si>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</si>
  <si>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</si>
  <si>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</si>
  <si>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</si>
  <si>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</si>
  <si>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</si>
  <si>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</si>
  <si>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</si>
  <si>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</si>
  <si>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</si>
  <si>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</si>
  <si>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</si>
  <si>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</si>
  <si>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</si>
  <si>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</si>
  <si>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</si>
  <si>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</si>
  <si>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</si>
  <si>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</si>
  <si>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</si>
  <si>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</si>
  <si>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</si>
  <si>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</si>
  <si>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</si>
  <si>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</si>
  <si>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</si>
  <si>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</si>
  <si>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</si>
  <si>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</si>
  <si>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</si>
  <si>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</si>
  <si>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</si>
  <si>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</si>
  <si>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</si>
  <si>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</si>
  <si>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</si>
  <si>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</si>
  <si>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</si>
  <si>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</si>
  <si>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</si>
  <si>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</si>
  <si>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</si>
  <si>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</si>
  <si>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</si>
  <si>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</si>
  <si>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</si>
  <si>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</si>
  <si>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</si>
  <si>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</si>
  <si>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</si>
  <si>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</si>
  <si>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</si>
  <si>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</si>
  <si>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</si>
  <si>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</si>
  <si>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</si>
  <si>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</si>
  <si>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</si>
  <si>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</si>
  <si>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</si>
  <si>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</si>
  <si>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</si>
  <si>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</si>
  <si>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</si>
  <si>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</si>
  <si>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</si>
  <si>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</si>
  <si>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</si>
  <si>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</si>
  <si>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</si>
  <si>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</si>
  <si>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</si>
  <si>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</si>
  <si>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</si>
  <si>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</si>
  <si>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</si>
  <si>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</si>
  <si>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</si>
  <si>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</si>
  <si>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</si>
  <si>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</si>
  <si>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</si>
  <si>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</si>
  <si>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</si>
  <si>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</si>
  <si>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</si>
  <si>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</si>
  <si>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</si>
  <si>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</si>
  <si>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</si>
  <si>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</si>
  <si>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</si>
  <si>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</si>
  <si>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</si>
  <si>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</si>
  <si>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</si>
  <si>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</si>
  <si>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</si>
  <si>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</si>
  <si>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</si>
  <si>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</si>
  <si>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</si>
  <si>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</si>
  <si>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</si>
  <si>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</si>
  <si>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</si>
  <si>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</si>
  <si>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</si>
  <si>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</si>
  <si>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</si>
  <si>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</si>
  <si>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</si>
  <si>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</si>
  <si>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</si>
  <si>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</si>
  <si>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</si>
  <si>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</si>
  <si>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</si>
  <si>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</si>
  <si>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</si>
  <si>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</si>
  <si>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</si>
  <si>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</si>
  <si>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</si>
  <si>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</si>
  <si>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</si>
  <si>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</si>
  <si>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</si>
  <si>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</si>
  <si>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</si>
  <si>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</si>
  <si>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</si>
  <si>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</si>
  <si>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</si>
  <si>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</si>
  <si>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</si>
  <si>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</si>
  <si>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</si>
  <si>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</si>
  <si>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</si>
  <si>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</si>
  <si>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</si>
  <si>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</si>
  <si>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</si>
  <si>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</si>
  <si>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</si>
  <si>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</si>
  <si>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</si>
  <si>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</si>
  <si>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</si>
  <si>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</si>
  <si>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</si>
  <si>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</si>
  <si>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</si>
  <si>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</si>
  <si>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</si>
  <si>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</si>
  <si>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</si>
  <si>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</si>
  <si>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</si>
  <si>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</si>
  <si>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</si>
  <si>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</si>
  <si>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</si>
  <si>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</si>
  <si>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</si>
  <si>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</si>
  <si>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</si>
  <si>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</si>
  <si>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</si>
  <si>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</si>
  <si>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</si>
  <si>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</si>
  <si>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</si>
  <si>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</si>
  <si>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</si>
  <si>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</si>
  <si>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</si>
  <si>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</si>
  <si>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</si>
  <si>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</si>
  <si>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</si>
  <si>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</si>
  <si>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</si>
  <si>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</si>
  <si>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</si>
  <si>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</si>
  <si>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</si>
  <si>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</si>
  <si>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</si>
  <si>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</si>
  <si>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</si>
  <si>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</si>
  <si>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</si>
  <si>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</si>
  <si>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</si>
  <si>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</si>
  <si>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</si>
  <si>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</si>
  <si>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</si>
  <si>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</si>
  <si>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</si>
  <si>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</si>
  <si>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</si>
  <si>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</si>
  <si>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</si>
  <si>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</si>
  <si>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</si>
  <si>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</si>
  <si>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</si>
  <si>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</si>
  <si>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</si>
  <si>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</si>
  <si>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</si>
  <si>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</si>
  <si>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</si>
  <si>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</si>
  <si>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</si>
  <si>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</si>
  <si>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</si>
  <si>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</si>
  <si>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</si>
  <si>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</si>
  <si>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</si>
  <si>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</si>
  <si>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</si>
  <si>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</si>
  <si>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</si>
  <si>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</si>
  <si>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</si>
  <si>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</si>
  <si>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</si>
  <si>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</si>
  <si>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</si>
  <si>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</si>
  <si>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</si>
  <si>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</si>
  <si>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</si>
  <si>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</si>
  <si>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</si>
  <si>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</si>
  <si>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</si>
  <si>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</si>
  <si>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</si>
  <si>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</si>
  <si>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</si>
  <si>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</si>
  <si>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</si>
  <si>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</si>
  <si>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</si>
  <si>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</si>
  <si>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</si>
  <si>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</si>
  <si>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</si>
  <si>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</si>
  <si>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</si>
  <si>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</si>
  <si>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</si>
  <si>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</si>
  <si>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</si>
  <si>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</si>
  <si>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</si>
  <si>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</si>
  <si>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</si>
  <si>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</si>
  <si>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</si>
  <si>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</si>
  <si>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</si>
  <si>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</si>
  <si>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</si>
  <si>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</si>
  <si>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</si>
  <si>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</si>
  <si>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</si>
  <si>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</si>
  <si>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</si>
  <si>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</si>
  <si>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</si>
  <si>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</si>
  <si>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</si>
  <si>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</si>
  <si>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</si>
  <si>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</si>
  <si>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</si>
  <si>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</si>
  <si>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</si>
  <si>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</si>
  <si>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</si>
  <si>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</si>
  <si>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</si>
  <si>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</si>
  <si>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</si>
  <si>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</si>
  <si>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</si>
  <si>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</si>
  <si>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</si>
  <si>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</si>
  <si>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</si>
  <si>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</si>
  <si>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</si>
  <si>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</si>
  <si>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</si>
  <si>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</si>
  <si>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</si>
  <si>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</si>
  <si>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</si>
  <si>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</si>
  <si>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</si>
  <si>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</si>
  <si>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</si>
  <si>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</si>
  <si>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</si>
  <si>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</si>
  <si>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</si>
  <si>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</si>
  <si>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</si>
  <si>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</si>
  <si>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</si>
  <si>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</si>
  <si>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</si>
  <si>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</si>
  <si>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</si>
  <si>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</si>
  <si>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</si>
  <si>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</si>
  <si>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</si>
  <si>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</si>
  <si>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</si>
  <si>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</si>
  <si>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</si>
  <si>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</si>
  <si>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</si>
  <si>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</si>
  <si>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</si>
  <si>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</si>
  <si>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</si>
  <si>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</si>
  <si>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</si>
  <si>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</si>
  <si>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</si>
  <si>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</si>
  <si>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</si>
  <si>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</si>
  <si>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</si>
  <si>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</si>
  <si>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</si>
  <si>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</si>
  <si>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</si>
  <si>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</si>
  <si>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</si>
  <si>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</si>
  <si>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</si>
  <si>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</si>
  <si>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</si>
  <si>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</si>
  <si>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</si>
  <si>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</si>
  <si>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</si>
  <si>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</si>
  <si>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</si>
  <si>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</si>
  <si>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</si>
  <si>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</si>
  <si>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</si>
  <si>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</si>
  <si>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</si>
  <si>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</si>
  <si>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</si>
  <si>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</si>
  <si>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</si>
  <si>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</si>
  <si>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</si>
  <si>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</si>
  <si>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</si>
  <si>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</si>
  <si>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</si>
  <si>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</si>
  <si>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</si>
  <si>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</si>
  <si>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</si>
  <si>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</si>
  <si>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</si>
  <si>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</si>
  <si>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</si>
  <si>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</si>
  <si>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</si>
  <si>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</si>
  <si>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</si>
  <si>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</si>
  <si>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</si>
  <si>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</si>
  <si>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</si>
  <si>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</si>
  <si>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</si>
  <si>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</si>
  <si>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</si>
  <si>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</si>
  <si>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</si>
  <si>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</si>
  <si>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</si>
  <si>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</si>
  <si>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</si>
  <si>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</si>
  <si>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</si>
  <si>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</si>
  <si>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</si>
  <si>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</si>
  <si>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</si>
  <si>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</si>
  <si>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</si>
  <si>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</si>
  <si>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</si>
  <si>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</si>
  <si>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</si>
  <si>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</si>
  <si>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</si>
  <si>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</si>
  <si>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</si>
  <si>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</si>
  <si>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</si>
  <si>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</si>
  <si>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</si>
  <si>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</si>
  <si>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</si>
  <si>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</si>
  <si>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</si>
  <si>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</si>
  <si>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</si>
  <si>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</si>
  <si>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</si>
  <si>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</si>
  <si>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</si>
  <si>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</si>
  <si>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</si>
  <si>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</si>
  <si>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</si>
  <si>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</si>
  <si>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</si>
  <si>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</si>
  <si>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</si>
  <si>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</si>
  <si>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</si>
  <si>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</si>
  <si>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</si>
  <si>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</si>
  <si>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</si>
  <si>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</si>
  <si>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</si>
  <si>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</si>
  <si>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</si>
  <si>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</si>
  <si>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</si>
  <si>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</si>
  <si>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</si>
  <si>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</si>
  <si>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</si>
  <si>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</si>
  <si>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</si>
  <si>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</si>
  <si>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</si>
  <si>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</si>
  <si>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</si>
  <si>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</si>
  <si>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</si>
  <si>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</si>
  <si>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</si>
  <si>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</si>
  <si>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</si>
  <si>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</si>
  <si>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</si>
  <si>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</si>
  <si>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</si>
  <si>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</si>
  <si>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</si>
  <si>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</si>
  <si>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</si>
  <si>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</si>
  <si>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</si>
  <si>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</si>
  <si>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</si>
  <si>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</si>
  <si>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</si>
  <si>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</si>
  <si>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</si>
  <si>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</si>
  <si>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</si>
  <si>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</si>
  <si>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</si>
  <si>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</si>
  <si>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</si>
  <si>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</si>
  <si>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</si>
  <si>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</si>
  <si>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</si>
  <si>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</si>
  <si>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</si>
  <si>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</si>
  <si>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</si>
  <si>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</si>
  <si>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</si>
  <si>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</si>
  <si>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</si>
  <si>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</si>
  <si>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</si>
  <si>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</si>
  <si>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</si>
  <si>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</si>
  <si>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</si>
  <si>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</si>
  <si>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</si>
  <si>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</si>
  <si>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</si>
  <si>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</si>
  <si>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</si>
  <si>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</si>
  <si>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</si>
  <si>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</si>
  <si>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</si>
  <si>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</si>
  <si>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</si>
  <si>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</si>
  <si>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</si>
  <si>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</si>
  <si>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</si>
  <si>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</si>
  <si>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</si>
  <si>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</si>
  <si>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</si>
  <si>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</si>
  <si>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</si>
  <si>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</si>
  <si>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</si>
  <si>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</si>
  <si>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</si>
  <si>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</si>
  <si>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</si>
  <si>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</si>
  <si>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</si>
  <si>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</si>
  <si>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</si>
  <si>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</si>
  <si>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</si>
  <si>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</si>
  <si>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</si>
  <si>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</si>
  <si>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</si>
  <si>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</si>
  <si>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</si>
  <si>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</si>
  <si>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</si>
  <si>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</si>
  <si>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</si>
  <si>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</si>
  <si>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</si>
  <si>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</si>
  <si>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</si>
  <si>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</si>
  <si>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</si>
  <si>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</si>
  <si>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</si>
  <si>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</si>
  <si>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</si>
  <si>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</si>
  <si>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</si>
  <si>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</si>
  <si>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</si>
  <si>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</si>
  <si>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</si>
  <si>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</si>
  <si>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</si>
  <si>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</si>
  <si>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</si>
  <si>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</si>
  <si>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</si>
  <si>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</si>
  <si>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</si>
  <si>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</si>
  <si>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</si>
  <si>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</si>
  <si>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</si>
  <si>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</si>
  <si>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</si>
  <si>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</si>
  <si>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</si>
  <si>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</si>
  <si>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</si>
  <si>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</si>
  <si>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</si>
  <si>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</si>
  <si>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</si>
  <si>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</si>
  <si>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</si>
  <si>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</si>
  <si>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</si>
  <si>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</si>
  <si>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</si>
  <si>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</si>
  <si>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</si>
  <si>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</si>
  <si>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</si>
  <si>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</si>
  <si>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</si>
  <si>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</si>
  <si>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</si>
  <si>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</si>
  <si>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</si>
  <si>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</si>
  <si>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</si>
  <si>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</si>
  <si>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</si>
  <si>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</si>
  <si>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</si>
  <si>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</si>
  <si>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</si>
  <si>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</si>
  <si>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</si>
  <si>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</si>
  <si>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</si>
  <si>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</si>
  <si>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</si>
  <si>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</si>
  <si>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</si>
  <si>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</si>
  <si>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</si>
  <si>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</si>
  <si>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</si>
  <si>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</si>
  <si>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</si>
  <si>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</si>
  <si>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</si>
  <si>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</si>
  <si>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</si>
  <si>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</si>
  <si>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</si>
  <si>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</si>
  <si>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</si>
  <si>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</si>
  <si>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</si>
  <si>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</si>
  <si>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</si>
  <si>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</si>
  <si>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</si>
  <si>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</si>
  <si>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</si>
  <si>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</si>
  <si>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</si>
  <si>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</si>
  <si>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</si>
  <si>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</si>
  <si>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</si>
  <si>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</si>
  <si>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</si>
  <si>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</si>
  <si>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</si>
  <si>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</si>
  <si>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</si>
  <si>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</si>
  <si>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</si>
  <si>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</si>
  <si>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</si>
  <si>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</si>
  <si>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</si>
  <si>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</si>
  <si>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</si>
  <si>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</si>
  <si>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</si>
  <si>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</si>
  <si>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</si>
  <si>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</si>
  <si>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</si>
  <si>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</si>
  <si>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</si>
  <si>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</si>
  <si>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</si>
  <si>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</si>
  <si>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</si>
  <si>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</si>
  <si>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</si>
  <si>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</si>
  <si>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</si>
  <si>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</si>
  <si>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</si>
  <si>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</si>
  <si>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</si>
  <si>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</si>
  <si>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</si>
  <si>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</si>
  <si>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</si>
  <si>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</si>
  <si>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</si>
  <si>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</si>
  <si>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</si>
  <si>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</si>
  <si>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</si>
  <si>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</si>
  <si>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</si>
  <si>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</si>
  <si>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</si>
  <si>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</si>
  <si>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</si>
  <si>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</si>
  <si>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</si>
  <si>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</si>
  <si>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</si>
  <si>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</si>
  <si>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</si>
  <si>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</si>
  <si>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</si>
  <si>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</si>
  <si>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</si>
  <si>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</si>
  <si>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</si>
  <si>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</si>
  <si>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</si>
  <si>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</si>
  <si>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</si>
  <si>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</si>
  <si>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</si>
  <si>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</si>
  <si>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</si>
  <si>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</si>
  <si>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</si>
  <si>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</si>
  <si>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</si>
  <si>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</si>
  <si>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</si>
  <si>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</si>
  <si>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</si>
  <si>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</si>
  <si>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</si>
  <si>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</si>
  <si>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</si>
  <si>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</si>
  <si>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</si>
  <si>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</si>
  <si>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</si>
  <si>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</si>
  <si>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</si>
  <si>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</si>
  <si>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</si>
  <si>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</si>
  <si>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</si>
  <si>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</si>
  <si>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</si>
  <si>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</si>
  <si>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</si>
  <si>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</si>
  <si>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</si>
  <si>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</si>
  <si>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</si>
  <si>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</si>
  <si>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</si>
  <si>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</si>
  <si>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</si>
  <si>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</si>
  <si>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</si>
  <si>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</si>
  <si>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</si>
  <si>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</si>
  <si>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</si>
  <si>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</si>
  <si>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</si>
  <si>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</si>
  <si>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</si>
  <si>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</si>
  <si>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</si>
  <si>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</si>
  <si>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</si>
  <si>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</si>
  <si>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</si>
  <si>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</si>
  <si>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</si>
  <si>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</si>
  <si>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</si>
  <si>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</si>
  <si>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</si>
  <si>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</si>
  <si>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</si>
  <si>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</si>
  <si>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</si>
  <si>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</si>
  <si>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</si>
  <si>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</si>
  <si>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</si>
  <si>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</si>
  <si>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</si>
  <si>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</si>
  <si>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</si>
  <si>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</si>
  <si>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</si>
  <si>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</si>
  <si>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</si>
  <si>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</si>
  <si>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</si>
  <si>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</si>
  <si>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</si>
  <si>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</si>
  <si>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</si>
  <si>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</si>
  <si>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</si>
  <si>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</si>
  <si>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</si>
  <si>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</si>
  <si>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</si>
  <si>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</si>
  <si>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</si>
  <si>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</si>
  <si>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</si>
  <si>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</si>
  <si>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</si>
  <si>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</si>
  <si>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</si>
  <si>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</si>
  <si>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</si>
  <si>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</si>
  <si>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</si>
  <si>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</si>
  <si>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</si>
  <si>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</si>
  <si>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</si>
  <si>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</si>
  <si>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</si>
  <si>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</si>
  <si>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</si>
  <si>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</si>
  <si>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</si>
  <si>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</si>
  <si>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</si>
  <si>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</si>
  <si>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</si>
  <si>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</si>
  <si>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</si>
  <si>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</si>
  <si>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</si>
  <si>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</si>
  <si>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</si>
  <si>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</si>
  <si>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</si>
  <si>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</si>
  <si>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</si>
  <si>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</si>
  <si>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</si>
  <si>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</si>
  <si>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</si>
  <si>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</si>
  <si>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</si>
  <si>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</si>
  <si>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</si>
  <si>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</si>
  <si>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</si>
  <si>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</si>
  <si>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</si>
  <si>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</si>
  <si>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</si>
  <si>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</si>
  <si>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</si>
  <si>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</si>
  <si>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</si>
  <si>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</si>
  <si>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</si>
  <si>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</si>
  <si>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</si>
  <si>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</si>
  <si>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</si>
  <si>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</si>
  <si>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</si>
  <si>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</si>
  <si>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</si>
  <si>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</si>
  <si>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</si>
  <si>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</si>
  <si>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</si>
  <si>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</si>
  <si>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</si>
  <si>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</si>
  <si>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</si>
  <si>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</si>
  <si>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</si>
  <si>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</si>
  <si>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</si>
  <si>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</si>
  <si>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</si>
  <si>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</si>
  <si>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</si>
  <si>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</si>
  <si>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</si>
  <si>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</si>
  <si>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</si>
  <si>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</si>
  <si>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</si>
  <si>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</si>
  <si>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</si>
  <si>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</si>
  <si>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</si>
  <si>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</si>
  <si>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</si>
  <si>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</si>
  <si>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</si>
  <si>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</si>
  <si>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</si>
  <si>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</si>
  <si>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</si>
  <si>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</si>
  <si>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</si>
  <si>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</si>
  <si>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</si>
  <si>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</si>
  <si>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</si>
  <si>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</si>
  <si>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</si>
  <si>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</si>
  <si>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</si>
  <si>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</si>
  <si>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</si>
  <si>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</si>
  <si>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</si>
  <si>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</si>
  <si>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</si>
  <si>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</si>
  <si>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</si>
  <si>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</si>
  <si>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</si>
  <si>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</si>
  <si>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</si>
  <si>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</si>
  <si>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</si>
  <si>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</si>
  <si>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</si>
  <si>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</si>
  <si>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</si>
  <si>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</si>
  <si>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</si>
  <si>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</si>
  <si>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</si>
  <si>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</si>
  <si>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</si>
  <si>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</si>
  <si>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</si>
  <si>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</si>
  <si>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</si>
  <si>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</si>
  <si>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</si>
  <si>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</si>
  <si>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</si>
  <si>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</si>
  <si>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</si>
  <si>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</si>
  <si>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</si>
  <si>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</si>
  <si>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</si>
  <si>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</si>
  <si>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</si>
  <si>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</si>
  <si>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</si>
  <si>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</si>
  <si>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</si>
  <si>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</si>
  <si>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</si>
  <si>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</si>
  <si>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</si>
  <si>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</si>
  <si>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</si>
  <si>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</si>
  <si>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</si>
  <si>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</si>
  <si>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</si>
  <si>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</si>
  <si>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</si>
  <si>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</si>
  <si>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</si>
  <si>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</si>
  <si>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</si>
  <si>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</si>
  <si>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</si>
  <si>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</si>
  <si>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</si>
  <si>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</si>
  <si>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</si>
  <si>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</si>
  <si>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</si>
  <si>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</si>
  <si>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</si>
  <si>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</si>
  <si>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</si>
  <si>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</si>
  <si>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</si>
  <si>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</si>
  <si>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</si>
  <si>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</si>
  <si>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</si>
  <si>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</si>
  <si>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</si>
  <si>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</si>
  <si>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</si>
  <si>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</si>
  <si>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</si>
  <si>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</si>
  <si>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</si>
  <si>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</si>
  <si>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</si>
  <si>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</si>
  <si>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</si>
  <si>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</si>
  <si>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</si>
  <si>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</si>
  <si>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</si>
  <si>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</si>
  <si>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</si>
  <si>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</si>
  <si>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</si>
  <si>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</si>
  <si>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</si>
  <si>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</si>
  <si>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</si>
  <si>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</si>
  <si>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</si>
  <si>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</si>
  <si>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</si>
  <si>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</si>
  <si>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</si>
  <si>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</si>
  <si>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</si>
  <si>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</si>
  <si>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</si>
  <si>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</si>
  <si>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</si>
  <si>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</si>
  <si>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</si>
  <si>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</si>
  <si>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</si>
  <si>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</si>
  <si>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</si>
  <si>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</si>
  <si>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</si>
  <si>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</si>
  <si>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</si>
  <si>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</si>
  <si>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</si>
  <si>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</si>
  <si>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</si>
  <si>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</si>
  <si>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</si>
  <si>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</si>
  <si>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</si>
  <si>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</si>
  <si>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</si>
  <si>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</si>
  <si>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</si>
  <si>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</si>
  <si>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</si>
  <si>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</si>
  <si>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</si>
  <si>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</si>
  <si>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</si>
  <si>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</si>
  <si>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</si>
  <si>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</si>
  <si>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</si>
  <si>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</si>
  <si>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</si>
  <si>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</si>
  <si>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</si>
  <si>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</si>
  <si>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</si>
  <si>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</si>
  <si>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</si>
  <si>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</si>
  <si>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</si>
  <si>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</si>
  <si>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</si>
  <si>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</si>
  <si>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</si>
  <si>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</si>
  <si>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</si>
  <si>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</si>
  <si>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</si>
  <si>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</si>
  <si>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</si>
  <si>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</si>
  <si>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</si>
  <si>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</si>
  <si>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</si>
  <si>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</si>
  <si>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</si>
  <si>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</si>
  <si>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</si>
  <si>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</si>
  <si>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</si>
  <si>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</si>
  <si>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</si>
  <si>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</si>
  <si>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</si>
  <si>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</si>
  <si>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</si>
  <si>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</si>
  <si>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</si>
  <si>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</si>
  <si>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</si>
  <si>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</si>
  <si>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</si>
  <si>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</si>
  <si>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</si>
  <si>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</si>
  <si>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</si>
  <si>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</si>
  <si>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</si>
  <si>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</si>
  <si>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</si>
  <si>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</si>
  <si>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</si>
  <si>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</si>
  <si>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</si>
  <si>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</si>
  <si>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</si>
  <si>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</si>
  <si>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</si>
  <si>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</si>
  <si>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</si>
  <si>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</si>
  <si>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</si>
  <si>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</si>
  <si>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</si>
  <si>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</si>
  <si>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</si>
  <si>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</si>
  <si>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</si>
  <si>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</si>
  <si>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</si>
  <si>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</si>
  <si>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</si>
  <si>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</si>
  <si>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</si>
  <si>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</si>
  <si>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</si>
  <si>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</si>
  <si>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</si>
  <si>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</si>
  <si>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</si>
  <si>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</si>
  <si>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</si>
  <si>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</si>
  <si>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</si>
  <si>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</si>
  <si>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</si>
  <si>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</si>
  <si>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</si>
  <si>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</si>
  <si>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</si>
  <si>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</si>
  <si>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</si>
  <si>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</si>
  <si>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</si>
  <si>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</si>
  <si>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</si>
  <si>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</si>
  <si>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</si>
  <si>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</si>
  <si>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</si>
  <si>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</si>
  <si>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</si>
  <si>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</si>
  <si>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</si>
  <si>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</si>
  <si>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</si>
  <si>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</si>
  <si>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</si>
  <si>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</si>
  <si>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</si>
  <si>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</si>
  <si>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</si>
  <si>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</si>
  <si>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</si>
  <si>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</si>
  <si>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</si>
  <si>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</si>
  <si>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</si>
  <si>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</si>
  <si>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</si>
  <si>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</si>
  <si>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</si>
  <si>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</si>
  <si>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</si>
  <si>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</si>
  <si>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</si>
  <si>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</si>
  <si>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</si>
  <si>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</si>
  <si>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</si>
  <si>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</si>
  <si>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</si>
  <si>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</si>
  <si>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</si>
  <si>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</si>
  <si>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</si>
  <si>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</si>
  <si>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</si>
  <si>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</si>
  <si>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</si>
  <si>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</si>
  <si>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</si>
  <si>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</si>
  <si>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</si>
  <si>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</si>
  <si>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</si>
  <si>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</si>
  <si>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</si>
  <si>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</si>
  <si>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</si>
  <si>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</si>
  <si>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</si>
  <si>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</si>
  <si>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</si>
  <si>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</si>
  <si>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</si>
  <si>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</si>
  <si>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</si>
  <si>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</si>
  <si>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</si>
  <si>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</si>
  <si>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</si>
  <si>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</si>
  <si>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</si>
  <si>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</si>
  <si>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</si>
  <si>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</si>
  <si>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</si>
  <si>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</si>
  <si>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</si>
  <si>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</si>
  <si>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</si>
  <si>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</si>
  <si>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</si>
  <si>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</si>
  <si>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</si>
  <si>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</si>
  <si>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</si>
  <si>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</si>
  <si>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</si>
  <si>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</si>
  <si>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</si>
  <si>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</si>
  <si>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</si>
  <si>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</si>
  <si>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</si>
  <si>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</si>
  <si>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</si>
  <si>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</si>
  <si>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</si>
  <si>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</si>
  <si>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</si>
  <si>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</si>
  <si>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</si>
  <si>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</si>
  <si>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</si>
  <si>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</si>
  <si>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</si>
  <si>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</si>
  <si>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</si>
  <si>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</si>
  <si>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</si>
  <si>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</si>
  <si>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</si>
  <si>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</si>
  <si>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</si>
  <si>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</si>
  <si>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</si>
  <si>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</si>
  <si>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</si>
  <si>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</si>
  <si>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</si>
  <si>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</si>
  <si>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</si>
  <si>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</si>
  <si>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</si>
  <si>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</si>
  <si>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</si>
  <si>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</si>
  <si>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</si>
  <si>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</si>
  <si>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</si>
  <si>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</si>
  <si>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</si>
  <si>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</si>
  <si>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</si>
  <si>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</si>
  <si>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</si>
  <si>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</si>
  <si>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</si>
  <si>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</si>
  <si>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</si>
  <si>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</si>
  <si>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</si>
  <si>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</si>
  <si>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</si>
  <si>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</si>
  <si>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</si>
  <si>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</si>
  <si>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</si>
  <si>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</si>
  <si>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</si>
  <si>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</si>
  <si>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</si>
  <si>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</si>
  <si>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</si>
  <si>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</si>
  <si>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</si>
  <si>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</si>
  <si>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</si>
  <si>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</si>
  <si>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</si>
  <si>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</si>
  <si>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</si>
  <si>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</si>
  <si>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</si>
  <si>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</si>
  <si>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</si>
  <si>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</si>
  <si>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</si>
  <si>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</si>
  <si>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</si>
  <si>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</si>
  <si>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</si>
  <si>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</si>
  <si>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</si>
  <si>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</si>
  <si>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</si>
  <si>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</si>
  <si>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</si>
  <si>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</si>
  <si>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</si>
  <si>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</si>
  <si>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</si>
  <si>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</si>
  <si>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</si>
  <si>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</si>
  <si>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</si>
  <si>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</si>
  <si>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</si>
  <si>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</si>
  <si>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</si>
  <si>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</si>
  <si>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</si>
  <si>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</si>
  <si>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</si>
  <si>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</si>
  <si>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</si>
  <si>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</si>
  <si>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</si>
  <si>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</si>
  <si>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</si>
  <si>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</si>
  <si>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</si>
  <si>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</si>
  <si>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</si>
  <si>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</si>
  <si>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</si>
  <si>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</si>
  <si>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</si>
  <si>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</si>
  <si>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</si>
  <si>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</si>
  <si>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</si>
  <si>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</si>
  <si>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</si>
  <si>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</si>
  <si>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</si>
  <si>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</si>
  <si>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</si>
  <si>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</si>
  <si>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</si>
  <si>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</si>
  <si>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</si>
  <si>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</si>
  <si>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</si>
  <si>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</si>
  <si>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</si>
  <si>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</si>
  <si>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</si>
  <si>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</si>
  <si>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</si>
  <si>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</si>
  <si>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</si>
  <si>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</si>
  <si>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</si>
  <si>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</si>
  <si>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</si>
  <si>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</si>
  <si>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</si>
  <si>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</si>
  <si>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</si>
  <si>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</si>
  <si>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</si>
  <si>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</si>
  <si>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</si>
  <si>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</si>
  <si>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</si>
  <si>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</si>
  <si>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</si>
  <si>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</si>
  <si>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</si>
  <si>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</si>
  <si>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</si>
  <si>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</si>
  <si>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</si>
  <si>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</si>
  <si>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</si>
  <si>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</si>
  <si>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</si>
  <si>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</si>
  <si>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</si>
  <si>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</si>
  <si>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</si>
  <si>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</si>
  <si>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</si>
  <si>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</si>
  <si>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</si>
  <si>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</si>
  <si>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</si>
  <si>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</si>
  <si>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</si>
  <si>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</si>
  <si>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</si>
  <si>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</si>
  <si>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</si>
  <si>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</si>
  <si>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</si>
  <si>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</si>
  <si>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</si>
  <si>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</si>
  <si>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</si>
  <si>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</si>
  <si>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</si>
  <si>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</si>
  <si>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</si>
  <si>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</si>
  <si>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</si>
  <si>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</si>
  <si>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</si>
  <si>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</si>
  <si>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</si>
  <si>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</si>
  <si>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</si>
  <si>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</si>
  <si>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</si>
  <si>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</si>
  <si>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</si>
  <si>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</si>
  <si>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</si>
  <si>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</si>
  <si>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</si>
  <si>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</si>
  <si>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</si>
  <si>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</si>
  <si>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</si>
  <si>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</si>
  <si>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</si>
  <si>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</si>
  <si>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</si>
  <si>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</si>
  <si>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</si>
  <si>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</si>
  <si>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</si>
  <si>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</si>
  <si>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</si>
  <si>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</si>
  <si>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</si>
  <si>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</si>
  <si>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</si>
  <si>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</si>
  <si>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</si>
  <si>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</si>
  <si>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</si>
  <si>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</si>
  <si>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</si>
  <si>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</si>
  <si>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</si>
  <si>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</si>
  <si>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</si>
  <si>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</si>
  <si>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</si>
  <si>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</si>
  <si>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</si>
  <si>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</si>
  <si>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</si>
  <si>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</si>
  <si>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</si>
  <si>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</si>
  <si>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</si>
  <si>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</si>
  <si>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</si>
  <si>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</si>
  <si>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</si>
  <si>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</si>
  <si>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</si>
  <si>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</si>
  <si>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</si>
  <si>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</si>
  <si>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</si>
  <si>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</si>
  <si>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</si>
  <si>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</si>
  <si>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</si>
  <si>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</si>
  <si>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</si>
  <si>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</si>
  <si>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</si>
  <si>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</si>
  <si>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</si>
  <si>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</si>
  <si>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</si>
  <si>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</si>
  <si>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</si>
  <si>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</si>
  <si>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</si>
  <si>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</si>
  <si>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</si>
  <si>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</si>
  <si>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</si>
  <si>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</si>
  <si>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</si>
  <si>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</si>
  <si>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</si>
  <si>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</si>
  <si>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</si>
  <si>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</si>
  <si>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</si>
  <si>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</si>
  <si>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</si>
  <si>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</si>
  <si>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</si>
  <si>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</si>
  <si>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</si>
  <si>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</si>
  <si>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</si>
  <si>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</si>
  <si>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</si>
  <si>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</si>
  <si>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</si>
  <si>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</si>
  <si>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</si>
  <si>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</si>
  <si>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</si>
  <si>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</si>
  <si>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</si>
  <si>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</si>
  <si>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</si>
  <si>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</si>
  <si>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</si>
  <si>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</si>
  <si>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</si>
  <si>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</si>
  <si>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</si>
  <si>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</si>
  <si>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</si>
  <si>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</si>
  <si>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</si>
  <si>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</si>
  <si>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</si>
  <si>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</si>
  <si>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</si>
  <si>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</si>
  <si>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</si>
  <si>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</si>
  <si>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</si>
  <si>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</si>
  <si>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</si>
  <si>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</si>
  <si>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</si>
  <si>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</si>
  <si>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</si>
  <si>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</si>
  <si>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</si>
  <si>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</si>
  <si>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</si>
  <si>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</si>
  <si>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</si>
  <si>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</si>
  <si>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</si>
  <si>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</si>
  <si>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</si>
  <si>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</si>
  <si>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</si>
  <si>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</si>
  <si>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</si>
  <si>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</si>
  <si>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</si>
  <si>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</si>
  <si>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</si>
  <si>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</si>
  <si>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</si>
  <si>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</si>
  <si>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</si>
  <si>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</si>
  <si>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</si>
  <si>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</si>
  <si>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</si>
  <si>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</si>
  <si>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</si>
  <si>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</si>
  <si>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</si>
  <si>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</si>
  <si>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</si>
  <si>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</si>
  <si>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</si>
  <si>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</si>
  <si>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</si>
  <si>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</si>
  <si>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</si>
  <si>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</si>
  <si>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</si>
  <si>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</si>
  <si>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</si>
  <si>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</si>
  <si>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</si>
  <si>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</si>
  <si>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</si>
  <si>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</si>
  <si>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</si>
  <si>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</si>
  <si>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</si>
  <si>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</si>
  <si>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</si>
  <si>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</si>
  <si>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</si>
  <si>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</si>
  <si>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</si>
  <si>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</si>
  <si>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</si>
  <si>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</si>
  <si>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</si>
  <si>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</si>
  <si>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</si>
  <si>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</si>
  <si>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</si>
  <si>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</si>
  <si>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</si>
  <si>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</si>
  <si>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</si>
  <si>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</si>
  <si>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</si>
  <si>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</si>
  <si>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</si>
  <si>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</si>
  <si>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</si>
  <si>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</si>
  <si>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</si>
  <si>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</si>
  <si>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</si>
  <si>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</si>
  <si>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</si>
  <si>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</si>
  <si>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</si>
  <si>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</si>
  <si>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</si>
  <si>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</si>
  <si>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</si>
  <si>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</si>
  <si>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</si>
  <si>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</si>
  <si>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</si>
  <si>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</si>
  <si>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</si>
  <si>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</si>
  <si>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</si>
  <si>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</si>
  <si>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</si>
  <si>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</si>
  <si>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</si>
  <si>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</si>
  <si>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</si>
  <si>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</si>
  <si>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</si>
  <si>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</si>
  <si>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</si>
  <si>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</si>
  <si>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</si>
  <si>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</si>
  <si>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</si>
  <si>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</si>
  <si>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</si>
  <si>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</si>
  <si>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</si>
  <si>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</si>
  <si>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</si>
  <si>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</si>
  <si>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</si>
  <si>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</si>
  <si>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</si>
  <si>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</si>
  <si>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</si>
  <si>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</si>
  <si>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</si>
  <si>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</si>
  <si>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</si>
  <si>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</si>
  <si>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</si>
  <si>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</si>
  <si>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</si>
  <si>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</si>
  <si>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</si>
  <si>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</si>
  <si>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</si>
  <si>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</si>
  <si>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</si>
  <si>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</si>
  <si>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</si>
  <si>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</si>
  <si>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</si>
  <si>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</si>
  <si>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</si>
  <si>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</si>
  <si>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</si>
  <si>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</si>
  <si>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</si>
  <si>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</si>
  <si>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</si>
  <si>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</si>
  <si>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</si>
  <si>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</si>
  <si>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</si>
  <si>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</si>
  <si>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</si>
  <si>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</si>
  <si>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</si>
  <si>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</si>
  <si>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</si>
  <si>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</si>
  <si>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</si>
  <si>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</si>
  <si>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</si>
  <si>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</si>
  <si>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</si>
  <si>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</si>
  <si>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</si>
  <si>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</si>
  <si>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</si>
  <si>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</si>
  <si>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</si>
  <si>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</si>
  <si>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</si>
  <si>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</si>
  <si>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</si>
  <si>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</si>
  <si>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</si>
  <si>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</si>
  <si>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</si>
  <si>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</si>
  <si>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</si>
  <si>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</si>
  <si>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</si>
  <si>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</si>
  <si>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</si>
  <si>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</si>
  <si>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</si>
  <si>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</si>
  <si>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</si>
  <si>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</si>
  <si>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</si>
  <si>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</si>
  <si>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</si>
  <si>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</si>
  <si>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</si>
  <si>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</si>
  <si>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</si>
  <si>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</si>
  <si>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</si>
  <si>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</si>
  <si>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</si>
  <si>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</si>
  <si>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</si>
  <si>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</si>
  <si>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</si>
  <si>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</si>
  <si>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</si>
  <si>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</si>
  <si>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</si>
  <si>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</si>
  <si>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</si>
  <si>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</si>
  <si>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</si>
  <si>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</si>
  <si>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</si>
  <si>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</si>
  <si>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</si>
  <si>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</si>
  <si>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</si>
  <si>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</si>
  <si>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</si>
  <si>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</si>
  <si>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</si>
  <si>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</si>
  <si>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</si>
  <si>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</si>
  <si>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</si>
  <si>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</si>
  <si>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</si>
  <si>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</si>
  <si>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</si>
  <si>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</si>
  <si>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</si>
  <si>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</si>
  <si>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</si>
  <si>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</si>
  <si>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</si>
  <si>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</si>
  <si>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</si>
  <si>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</si>
  <si>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</si>
  <si>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</si>
  <si>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</si>
  <si>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</si>
  <si>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</si>
  <si>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</si>
  <si>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</si>
  <si>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</si>
  <si>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</si>
  <si>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</si>
  <si>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</si>
  <si>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</si>
  <si>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</si>
  <si>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</si>
  <si>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</si>
  <si>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</si>
  <si>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</si>
  <si>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</si>
  <si>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</si>
  <si>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</si>
  <si>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</si>
  <si>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</si>
  <si>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</si>
  <si>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</si>
  <si>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</si>
  <si>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</si>
  <si>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</si>
  <si>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</si>
  <si>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</si>
  <si>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</si>
  <si>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</si>
  <si>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</si>
  <si>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</si>
  <si>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</si>
  <si>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</si>
  <si>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</si>
  <si>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</si>
  <si>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</si>
  <si>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</si>
  <si>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</si>
  <si>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</si>
  <si>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</si>
  <si>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</si>
  <si>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</si>
  <si>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</si>
  <si>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</si>
  <si>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</si>
  <si>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</si>
  <si>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</si>
  <si>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</si>
  <si>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</si>
  <si>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</si>
  <si>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</si>
  <si>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</si>
  <si>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</si>
  <si>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</si>
  <si>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</si>
  <si>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</si>
  <si>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</si>
  <si>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</si>
  <si>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</si>
  <si>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</si>
  <si>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</si>
  <si>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</si>
  <si>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</si>
  <si>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</si>
  <si>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</si>
  <si>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</si>
  <si>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</si>
  <si>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</si>
  <si>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</si>
  <si>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</si>
  <si>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</si>
  <si>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</si>
  <si>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</si>
  <si>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</si>
  <si>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</si>
  <si>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</si>
  <si>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</si>
  <si>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</si>
  <si>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</si>
  <si>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</si>
  <si>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</si>
  <si>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</si>
  <si>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</si>
  <si>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</si>
  <si>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</si>
  <si>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</si>
  <si>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</si>
  <si>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</si>
  <si>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</si>
  <si>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</si>
  <si>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</si>
  <si>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</si>
  <si>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</si>
  <si>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</si>
  <si>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</si>
  <si>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</si>
  <si>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</si>
  <si>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</si>
  <si>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</si>
  <si>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</si>
  <si>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</si>
  <si>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</si>
  <si>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</si>
  <si>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</si>
  <si>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</si>
  <si>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</si>
  <si>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</si>
  <si>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</si>
  <si>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</si>
  <si>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</si>
  <si>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</si>
  <si>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</si>
  <si>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</si>
  <si>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</si>
  <si>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</si>
  <si>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</si>
  <si>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</si>
  <si>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</si>
  <si>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</si>
  <si>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</si>
  <si>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</si>
  <si>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</si>
  <si>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</si>
  <si>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</si>
  <si>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</si>
  <si>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</si>
  <si>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</si>
  <si>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</si>
  <si>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</si>
  <si>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</si>
  <si>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</si>
  <si>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</si>
  <si>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</si>
  <si>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</si>
  <si>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</si>
  <si>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</si>
  <si>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</si>
  <si>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</si>
  <si>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</si>
  <si>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</si>
  <si>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</si>
  <si>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</si>
  <si>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</si>
  <si>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</si>
  <si>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</si>
  <si>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</si>
  <si>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</si>
  <si>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</si>
  <si>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</si>
  <si>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</si>
  <si>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</si>
  <si>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</si>
  <si>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</si>
  <si>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</si>
  <si>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</si>
  <si>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</si>
  <si>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</si>
  <si>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</si>
  <si>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</si>
  <si>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</si>
  <si>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</si>
  <si>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</si>
  <si>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</si>
  <si>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</si>
  <si>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</si>
  <si>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</si>
  <si>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</si>
  <si>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</si>
  <si>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</si>
  <si>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</si>
  <si>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</si>
  <si>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</si>
  <si>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</si>
  <si>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</si>
  <si>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</si>
  <si>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</si>
  <si>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</si>
  <si>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</si>
  <si>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</si>
  <si>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</si>
  <si>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</si>
  <si>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</si>
  <si>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</si>
  <si>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</si>
  <si>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</si>
  <si>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</si>
  <si>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</si>
  <si>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</si>
  <si>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</si>
  <si>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</si>
  <si>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</si>
  <si>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</si>
  <si>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</si>
  <si>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</si>
  <si>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</si>
  <si>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</si>
  <si>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</si>
  <si>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</si>
  <si>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</si>
  <si>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</si>
  <si>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</si>
  <si>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</si>
  <si>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</si>
  <si>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</si>
  <si>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</si>
  <si>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</si>
  <si>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</si>
  <si>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</si>
  <si>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</si>
  <si>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</si>
  <si>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</si>
  <si>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</si>
  <si>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</si>
  <si>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</si>
  <si>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</si>
  <si>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</si>
  <si>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</si>
  <si>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</si>
  <si>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</si>
  <si>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</si>
  <si>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</si>
  <si>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</si>
  <si>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</si>
  <si>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</si>
  <si>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</si>
  <si>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</si>
  <si>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</si>
  <si>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</si>
  <si>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</si>
  <si>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</si>
  <si>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</si>
  <si>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</si>
  <si>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</si>
  <si>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</si>
  <si>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</si>
  <si>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</si>
  <si>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</si>
  <si>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</si>
  <si>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</si>
  <si>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</si>
  <si>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</si>
  <si>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</si>
  <si>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</si>
  <si>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</si>
  <si>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</si>
  <si>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</si>
  <si>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</si>
  <si>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</si>
  <si>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</si>
  <si>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</si>
  <si>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</si>
  <si>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</si>
  <si>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</si>
  <si>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</si>
  <si>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</si>
  <si>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</si>
  <si>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</si>
  <si>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</si>
  <si>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</si>
  <si>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</si>
  <si>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</si>
  <si>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</si>
  <si>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</si>
  <si>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</si>
  <si>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</si>
  <si>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</si>
  <si>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</si>
  <si>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</si>
  <si>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</si>
  <si>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</si>
  <si>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</si>
  <si>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</si>
  <si>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</si>
  <si>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</si>
  <si>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</si>
  <si>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</si>
  <si>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</si>
  <si>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</si>
  <si>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</si>
  <si>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</si>
  <si>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</si>
  <si>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</si>
  <si>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</si>
  <si>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</si>
  <si>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</si>
  <si>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</si>
  <si>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</si>
  <si>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</si>
  <si>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</si>
  <si>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</si>
  <si>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</si>
  <si>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</si>
  <si>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</si>
  <si>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</si>
  <si>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</si>
  <si>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</si>
  <si>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</si>
  <si>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</si>
  <si>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</si>
  <si>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</si>
  <si>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</si>
  <si>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</si>
  <si>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</si>
  <si>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</si>
  <si>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</si>
  <si>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</si>
  <si>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</si>
  <si>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</si>
  <si>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</si>
  <si>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</si>
  <si>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</si>
  <si>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</si>
  <si>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</si>
  <si>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</si>
  <si>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</si>
  <si>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</si>
  <si>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</si>
  <si>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</si>
  <si>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</si>
  <si>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</si>
  <si>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</si>
  <si>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</si>
  <si>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</si>
  <si>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</si>
  <si>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</si>
  <si>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</si>
  <si>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</si>
  <si>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</si>
  <si>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</si>
  <si>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</si>
  <si>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</si>
  <si>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</si>
  <si>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</si>
  <si>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</si>
  <si>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</si>
  <si>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</si>
  <si>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</si>
  <si>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</si>
  <si>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</si>
  <si>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</si>
  <si>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</si>
  <si>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</si>
  <si>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</si>
  <si>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</si>
  <si>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</si>
  <si>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</si>
  <si>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</si>
  <si>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</si>
  <si>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</si>
  <si>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</si>
  <si>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</si>
  <si>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</si>
  <si>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</si>
  <si>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</si>
  <si>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</si>
  <si>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</si>
  <si>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</si>
  <si>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</si>
  <si>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</si>
  <si>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</si>
  <si>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</si>
  <si>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</si>
  <si>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</si>
  <si>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</si>
  <si>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</si>
  <si>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</si>
  <si>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</si>
  <si>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</si>
  <si>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</si>
  <si>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</si>
  <si>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</si>
  <si>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</si>
  <si>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</si>
  <si>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</si>
  <si>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</si>
  <si>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</si>
  <si>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</si>
  <si>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</si>
  <si>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</si>
  <si>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</si>
  <si>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</si>
  <si>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</si>
  <si>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</si>
  <si>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</si>
  <si>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</si>
  <si>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</si>
  <si>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</si>
  <si>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</si>
  <si>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</si>
  <si>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</si>
  <si>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</si>
  <si>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</si>
  <si>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</si>
  <si>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</si>
  <si>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</si>
  <si>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</si>
  <si>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</si>
  <si>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</si>
  <si>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</si>
  <si>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</si>
  <si>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</si>
  <si>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</si>
  <si>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</si>
  <si>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</si>
  <si>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</si>
  <si>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</si>
  <si>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</si>
  <si>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</si>
  <si>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</si>
  <si>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</si>
  <si>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</si>
  <si>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</si>
  <si>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</si>
  <si>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</si>
  <si>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</si>
  <si>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</si>
  <si>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</si>
  <si>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</si>
  <si>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</si>
  <si>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</si>
  <si>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</si>
  <si>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</si>
  <si>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</si>
  <si>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</si>
  <si>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</si>
  <si>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</si>
  <si>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</si>
  <si>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</si>
  <si>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</si>
  <si>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</si>
  <si>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</si>
  <si>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</si>
  <si>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</si>
  <si>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</si>
  <si>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</si>
  <si>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</si>
  <si>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</si>
  <si>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</si>
  <si>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</si>
  <si>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</si>
  <si>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</si>
  <si>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</si>
  <si>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</si>
  <si>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</si>
  <si>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</si>
  <si>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</si>
  <si>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</si>
  <si>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</si>
  <si>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</si>
  <si>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</si>
  <si>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</si>
  <si>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</si>
  <si>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</si>
  <si>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</si>
  <si>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</si>
  <si>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</si>
  <si>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</si>
  <si>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</si>
  <si>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</si>
  <si>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</si>
  <si>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</si>
  <si>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</si>
  <si>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</si>
  <si>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</si>
  <si>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</si>
  <si>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</si>
  <si>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</si>
  <si>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</si>
  <si>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</si>
  <si>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</si>
  <si>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</si>
  <si>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</si>
  <si>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</si>
  <si>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</si>
  <si>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</si>
  <si>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</si>
  <si>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</si>
  <si>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</si>
  <si>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</si>
  <si>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</si>
  <si>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</si>
  <si>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</si>
  <si>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</si>
  <si>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</si>
  <si>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</si>
  <si>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</si>
  <si>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</si>
  <si>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</si>
  <si>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</si>
  <si>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</si>
  <si>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</si>
  <si>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</si>
  <si>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</si>
  <si>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</si>
  <si>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</si>
  <si>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</si>
  <si>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</si>
  <si>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</si>
  <si>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</si>
  <si>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</si>
  <si>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</si>
  <si>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</si>
  <si>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</si>
  <si>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</si>
  <si>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</si>
  <si>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</si>
  <si>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</si>
  <si>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</si>
  <si>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</si>
  <si>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</si>
  <si>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</si>
  <si>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</si>
  <si>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</si>
  <si>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</si>
  <si>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</si>
  <si>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</si>
  <si>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</si>
  <si>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</si>
  <si>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</si>
  <si>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</si>
  <si>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</si>
  <si>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</si>
  <si>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</si>
  <si>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</si>
  <si>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</si>
  <si>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</si>
  <si>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</si>
  <si>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</si>
  <si>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</si>
  <si>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</si>
  <si>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</si>
  <si>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</si>
  <si>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</si>
  <si>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</si>
  <si>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</si>
  <si>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</si>
  <si>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</si>
  <si>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</si>
  <si>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</si>
  <si>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</si>
  <si>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</si>
  <si>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</si>
  <si>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</si>
  <si>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</si>
  <si>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</si>
  <si>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</si>
  <si>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</si>
  <si>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</si>
  <si>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</si>
  <si>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</si>
  <si>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</si>
  <si>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</si>
  <si>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</si>
  <si>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</si>
  <si>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</si>
  <si>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</si>
  <si>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</si>
  <si>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</si>
  <si>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</si>
  <si>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</si>
  <si>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</si>
  <si>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</si>
  <si>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</si>
  <si>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</si>
  <si>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</si>
  <si>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</si>
  <si>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</si>
  <si>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</si>
  <si>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</si>
  <si>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</si>
  <si>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</si>
  <si>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</si>
  <si>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</si>
  <si>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</si>
  <si>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</si>
  <si>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</si>
  <si>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</si>
  <si>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</si>
  <si>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</si>
  <si>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</si>
  <si>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</si>
  <si>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</si>
  <si>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</si>
  <si>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</si>
  <si>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</si>
  <si>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</si>
  <si>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</si>
  <si>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</si>
  <si>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</si>
  <si>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</si>
  <si>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</si>
  <si>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</si>
  <si>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</si>
  <si>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</si>
  <si>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</si>
  <si>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</si>
  <si>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</si>
  <si>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</si>
  <si>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</si>
  <si>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</si>
  <si>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</si>
  <si>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</si>
  <si>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</si>
  <si>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</si>
  <si>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</si>
  <si>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</si>
  <si>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</si>
  <si>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</si>
  <si>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</si>
  <si>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</si>
  <si>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</si>
  <si>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</si>
  <si>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</si>
  <si>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</si>
  <si>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</si>
  <si>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</si>
  <si>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</si>
  <si>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</si>
  <si>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</si>
  <si>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</si>
  <si>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</si>
  <si>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</si>
  <si>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</si>
  <si>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</si>
  <si>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</si>
  <si>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</si>
  <si>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</si>
  <si>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</si>
  <si>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</si>
  <si>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</si>
  <si>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</si>
  <si>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</si>
  <si>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</si>
  <si>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</si>
  <si>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</si>
  <si>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</si>
  <si>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</si>
  <si>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</si>
  <si>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</si>
  <si>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</si>
  <si>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</si>
  <si>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</si>
  <si>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</si>
  <si>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</si>
  <si>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</si>
  <si>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</si>
  <si>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</si>
  <si>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</si>
  <si>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</si>
  <si>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</si>
  <si>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</si>
  <si>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</si>
  <si>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</si>
  <si>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</si>
  <si>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</si>
  <si>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</si>
  <si>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</si>
  <si>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</si>
  <si>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</si>
  <si>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</si>
  <si>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</si>
  <si>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</si>
  <si>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</si>
  <si>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</si>
  <si>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</si>
  <si>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</si>
  <si>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</si>
  <si>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</si>
  <si>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</si>
  <si>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</si>
  <si>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</si>
  <si>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</si>
  <si>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</si>
  <si>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</si>
  <si>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</si>
  <si>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</si>
  <si>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</si>
  <si>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</si>
  <si>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</si>
  <si>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</si>
  <si>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</si>
  <si>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</si>
  <si>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</si>
  <si>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</si>
  <si>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</si>
  <si>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</si>
  <si>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</si>
  <si>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</si>
  <si>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</si>
  <si>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</si>
  <si>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</si>
  <si>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</si>
  <si>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</si>
  <si>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</si>
  <si>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</si>
  <si>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</si>
  <si>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</si>
  <si>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</si>
  <si>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</si>
  <si>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</si>
  <si>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</si>
  <si>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</si>
  <si>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</si>
  <si>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</si>
  <si>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</si>
  <si>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</si>
  <si>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</si>
  <si>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</si>
  <si>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</si>
  <si>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</si>
  <si>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</si>
  <si>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</si>
  <si>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</si>
  <si>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</si>
  <si>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</si>
  <si>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</si>
  <si>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</si>
  <si>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</si>
  <si>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</si>
  <si>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</si>
  <si>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</si>
  <si>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</si>
  <si>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</si>
  <si>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</si>
  <si>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</si>
  <si>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</si>
  <si>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</si>
  <si>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</si>
  <si>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</si>
  <si>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</si>
  <si>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</si>
  <si>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</si>
  <si>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</si>
  <si>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</si>
  <si>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</si>
  <si>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</si>
  <si>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</si>
  <si>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</si>
  <si>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</si>
  <si>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</si>
  <si>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</si>
  <si>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</si>
  <si>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</si>
  <si>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</si>
  <si>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</si>
  <si>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</si>
  <si>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</si>
  <si>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</si>
  <si>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</si>
  <si>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</si>
  <si>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</si>
  <si>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</si>
  <si>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</si>
  <si>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</si>
  <si>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</si>
  <si>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</si>
  <si>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</si>
  <si>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</si>
  <si>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</si>
  <si>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</si>
  <si>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</si>
  <si>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</si>
  <si>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</si>
  <si>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</si>
  <si>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</si>
  <si>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</si>
  <si>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</si>
  <si>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</si>
  <si>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</si>
  <si>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</si>
  <si>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</si>
  <si>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</si>
  <si>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</si>
  <si>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</si>
  <si>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</si>
  <si>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</si>
  <si>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</si>
  <si>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</si>
  <si>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</si>
  <si>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</si>
  <si>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</si>
  <si>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</si>
  <si>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</si>
  <si>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</si>
  <si>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</si>
  <si>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</si>
  <si>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</si>
  <si>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</si>
  <si>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</si>
  <si>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</si>
  <si>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</si>
  <si>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</si>
  <si>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</si>
  <si>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</si>
  <si>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</si>
  <si>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</si>
  <si>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</si>
  <si>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</si>
  <si>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</si>
  <si>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</si>
  <si>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</si>
  <si>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</si>
  <si>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</si>
  <si>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</si>
  <si>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</si>
  <si>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</si>
  <si>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</si>
  <si>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</si>
  <si>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</si>
  <si>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</si>
  <si>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</si>
  <si>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</si>
  <si>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</si>
  <si>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</si>
  <si>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</si>
  <si>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</si>
  <si>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</si>
  <si>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</si>
  <si>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</si>
  <si>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</si>
  <si>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</si>
  <si>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</si>
  <si>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</si>
  <si>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</si>
  <si>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</si>
  <si>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</si>
  <si>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</si>
  <si>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</si>
  <si>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</si>
  <si>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</si>
  <si>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</si>
  <si>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</si>
  <si>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</si>
  <si>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</si>
  <si>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</si>
  <si>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</si>
  <si>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</si>
  <si>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</si>
  <si>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</si>
  <si>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</si>
  <si>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</si>
  <si>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</si>
  <si>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</si>
  <si>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</si>
  <si>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</si>
  <si>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</si>
  <si>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</si>
  <si>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</si>
  <si>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</si>
  <si>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</si>
  <si>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</si>
  <si>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</si>
  <si>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</si>
  <si>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</si>
  <si>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</si>
  <si>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</si>
  <si>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</si>
  <si>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</si>
  <si>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</si>
  <si>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</si>
  <si>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</si>
  <si>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</si>
  <si>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</si>
  <si>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</si>
  <si>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</si>
  <si>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</si>
  <si>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</si>
  <si>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</si>
  <si>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</si>
  <si>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</si>
  <si>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</si>
  <si>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</si>
  <si>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</si>
  <si>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</si>
  <si>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</si>
  <si>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</si>
  <si>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</si>
  <si>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</si>
  <si>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</si>
  <si>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</si>
  <si>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</si>
  <si>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</si>
  <si>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</si>
  <si>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</si>
  <si>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</si>
  <si>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</si>
  <si>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</si>
  <si>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</si>
  <si>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</si>
  <si>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</si>
  <si>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</si>
  <si>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</si>
  <si>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</si>
  <si>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</si>
  <si>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</si>
  <si>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</si>
  <si>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</si>
  <si>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</si>
  <si>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</si>
  <si>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</si>
  <si>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</si>
  <si>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</si>
  <si>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</si>
  <si>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</si>
  <si>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</si>
  <si>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</si>
  <si>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</si>
  <si>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</si>
  <si>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</si>
  <si>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</si>
  <si>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</si>
  <si>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</si>
  <si>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</si>
  <si>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</si>
  <si>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</si>
  <si>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</si>
  <si>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</si>
  <si>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</si>
  <si>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</si>
  <si>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</si>
  <si>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</si>
  <si>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</si>
  <si>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</si>
  <si>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</si>
  <si>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</si>
  <si>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</si>
  <si>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</si>
  <si>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</si>
  <si>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</si>
  <si>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</si>
  <si>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</si>
  <si>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</si>
  <si>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</si>
  <si>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</si>
  <si>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</si>
  <si>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</si>
  <si>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</si>
  <si>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</si>
  <si>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</si>
  <si>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</si>
  <si>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</si>
  <si>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</si>
  <si>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</si>
  <si>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</si>
  <si>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</si>
  <si>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</si>
  <si>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</si>
  <si>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</si>
  <si>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</si>
  <si>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</si>
  <si>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</si>
  <si>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</si>
  <si>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</si>
  <si>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</si>
  <si>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</si>
  <si>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</si>
  <si>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</si>
  <si>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</si>
  <si>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</si>
  <si>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</si>
  <si>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</si>
  <si>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</si>
  <si>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</si>
  <si>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</si>
  <si>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</si>
  <si>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</si>
  <si>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</si>
  <si>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</si>
  <si>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</si>
  <si>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</si>
  <si>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</si>
  <si>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</si>
  <si>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</si>
  <si>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</si>
  <si>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</si>
  <si>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</si>
  <si>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</si>
  <si>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</si>
  <si>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</si>
  <si>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</si>
  <si>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</si>
  <si>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</si>
  <si>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</si>
  <si>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</si>
  <si>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</si>
  <si>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</si>
  <si>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</si>
  <si>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</si>
  <si>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</si>
  <si>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</si>
  <si>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</si>
  <si>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</si>
  <si>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</si>
  <si>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</si>
  <si>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</si>
  <si>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</si>
  <si>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</si>
  <si>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</si>
  <si>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</si>
  <si>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</si>
  <si>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</si>
  <si>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</si>
  <si>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</si>
  <si>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</si>
  <si>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</si>
  <si>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</si>
  <si>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</si>
  <si>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</si>
  <si>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</si>
  <si>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</si>
  <si>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</si>
  <si>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</si>
  <si>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</si>
  <si>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</si>
  <si>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</si>
  <si>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</si>
  <si>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</si>
  <si>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</si>
  <si>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</si>
  <si>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</si>
  <si>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</si>
  <si>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</si>
  <si>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</si>
  <si>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</si>
  <si>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</si>
  <si>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</si>
  <si>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</si>
  <si>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</si>
  <si>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</si>
  <si>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</si>
  <si>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</si>
  <si>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</si>
  <si>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</si>
  <si>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</si>
  <si>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</si>
  <si>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</si>
  <si>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</si>
  <si>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</si>
  <si>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</si>
  <si>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</si>
  <si>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</si>
  <si>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</si>
  <si>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</si>
  <si>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</si>
  <si>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</si>
  <si>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</si>
  <si>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</si>
  <si>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</si>
  <si>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</si>
  <si>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</si>
  <si>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</si>
  <si>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</si>
  <si>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</si>
  <si>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</si>
  <si>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</si>
  <si>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</si>
  <si>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</si>
  <si>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</si>
  <si>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</si>
  <si>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</si>
  <si>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</si>
  <si>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</si>
  <si>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</si>
  <si>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</si>
  <si>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</si>
  <si>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</si>
  <si>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</si>
  <si>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</si>
  <si>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</si>
  <si>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</si>
  <si>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</si>
  <si>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</si>
  <si>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</si>
  <si>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</si>
  <si>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</si>
  <si>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</si>
  <si>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</si>
  <si>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</si>
  <si>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</si>
  <si>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</si>
  <si>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</si>
  <si>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</si>
  <si>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</si>
  <si>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</si>
  <si>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</si>
  <si>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</si>
  <si>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</si>
  <si>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</si>
  <si>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</si>
  <si>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</si>
  <si>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</si>
  <si>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</si>
  <si>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</si>
  <si>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</si>
  <si>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</si>
  <si>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</si>
  <si>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</si>
  <si>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</si>
  <si>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</si>
  <si>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</si>
  <si>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</si>
  <si>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</si>
  <si>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</si>
  <si>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</si>
  <si>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</si>
  <si>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</si>
  <si>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</si>
  <si>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</si>
  <si>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</si>
  <si>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</si>
  <si>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</si>
  <si>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</si>
  <si>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</si>
  <si>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</si>
  <si>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</si>
  <si>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</si>
  <si>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</si>
  <si>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</si>
  <si>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</si>
  <si>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</si>
  <si>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</si>
  <si>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</si>
  <si>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</si>
  <si>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</si>
  <si>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</si>
  <si>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</si>
  <si>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</si>
  <si>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</si>
  <si>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</si>
  <si>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</si>
  <si>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</si>
  <si>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</si>
  <si>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</si>
  <si>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</si>
  <si>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</si>
  <si>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</si>
  <si>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</si>
  <si>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</si>
  <si>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</si>
  <si>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</si>
  <si>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</si>
  <si>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</si>
  <si>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</si>
  <si>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</si>
  <si>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</si>
  <si>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</si>
  <si>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</si>
  <si>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</si>
  <si>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</si>
  <si>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</si>
  <si>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</si>
  <si>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</si>
  <si>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</si>
  <si>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</si>
  <si>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</si>
  <si>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</si>
  <si>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</si>
  <si>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</si>
  <si>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</si>
  <si>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</si>
  <si>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</si>
  <si>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</si>
  <si>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</si>
  <si>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</si>
  <si>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</si>
  <si>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</si>
  <si>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</si>
  <si>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</si>
  <si>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</si>
  <si>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</si>
  <si>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</si>
  <si>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</si>
  <si>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</si>
  <si>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</si>
  <si>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</si>
  <si>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</si>
  <si>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</si>
  <si>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</si>
  <si>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</si>
  <si>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</si>
  <si>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</si>
  <si>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</si>
  <si>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</si>
  <si>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</si>
  <si>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</si>
  <si>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</si>
  <si>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</si>
  <si>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</si>
  <si>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</si>
  <si>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</si>
  <si>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</si>
  <si>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</si>
  <si>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</si>
  <si>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</si>
  <si>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</si>
  <si>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</si>
  <si>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</si>
  <si>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</si>
  <si>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</si>
  <si>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</si>
  <si>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</si>
  <si>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</si>
  <si>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</si>
  <si>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</si>
  <si>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</si>
  <si>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</si>
  <si>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</si>
  <si>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</si>
  <si>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</si>
  <si>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</si>
  <si>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</si>
  <si>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</si>
  <si>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</si>
  <si>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</si>
  <si>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</si>
  <si>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</si>
  <si>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</si>
  <si>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</si>
  <si>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</si>
  <si>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</si>
  <si>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</si>
  <si>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</si>
  <si>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</si>
  <si>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</si>
  <si>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</si>
  <si>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</si>
  <si>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</si>
  <si>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</si>
  <si>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</si>
  <si>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</si>
  <si>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</si>
  <si>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</si>
  <si>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</si>
  <si>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</si>
  <si>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</si>
  <si>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</si>
  <si>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</si>
  <si>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</si>
  <si>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</si>
  <si>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</si>
  <si>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</si>
  <si>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</si>
  <si>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</si>
  <si>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</si>
  <si>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</si>
  <si>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</si>
  <si>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</si>
  <si>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</si>
  <si>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</si>
  <si>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</si>
  <si>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</si>
  <si>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</si>
  <si>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</si>
  <si>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</si>
  <si>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</si>
  <si>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</si>
  <si>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</si>
  <si>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</si>
  <si>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</si>
  <si>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</si>
  <si>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</si>
  <si>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</si>
  <si>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</si>
  <si>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</si>
  <si>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</si>
  <si>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</si>
  <si>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</si>
  <si>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</si>
  <si>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</si>
  <si>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</si>
  <si>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</si>
  <si>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</si>
  <si>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</si>
  <si>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</si>
  <si>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</si>
  <si>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</si>
  <si>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</si>
  <si>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</si>
  <si>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</si>
  <si>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</si>
  <si>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</si>
  <si>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</si>
  <si>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</si>
  <si>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</si>
  <si>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</si>
  <si>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</si>
  <si>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</si>
  <si>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</si>
  <si>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</si>
  <si>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</si>
  <si>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</si>
  <si>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</si>
  <si>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</si>
  <si>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</si>
  <si>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</si>
  <si>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</si>
  <si>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</si>
  <si>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</si>
  <si>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</si>
  <si>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</si>
  <si>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</si>
  <si>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</si>
  <si>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</si>
  <si>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</si>
  <si>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</si>
  <si>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</si>
  <si>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</si>
  <si>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</si>
  <si>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</si>
  <si>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</si>
  <si>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</si>
  <si>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</si>
  <si>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</si>
  <si>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</si>
  <si>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</si>
  <si>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</si>
  <si>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</si>
  <si>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</si>
  <si>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</si>
  <si>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</si>
  <si>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</si>
  <si>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</si>
  <si>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</si>
  <si>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</si>
  <si>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</si>
  <si>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</si>
  <si>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</si>
  <si>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</si>
  <si>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</si>
  <si>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</si>
  <si>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</si>
  <si>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</si>
  <si>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</si>
  <si>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</si>
  <si>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</si>
  <si>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</si>
  <si>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</si>
  <si>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</si>
  <si>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</si>
  <si>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</si>
  <si>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</si>
  <si>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</si>
  <si>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</si>
  <si>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</si>
  <si>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</si>
  <si>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</si>
  <si>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</si>
  <si>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</si>
  <si>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</si>
  <si>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</si>
  <si>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</si>
  <si>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</si>
  <si>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</si>
  <si>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</si>
  <si>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</si>
  <si>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</si>
  <si>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</si>
  <si>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</si>
  <si>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</si>
  <si>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</si>
  <si>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</si>
  <si>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</si>
  <si>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</si>
  <si>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</si>
  <si>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</si>
  <si>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</si>
  <si>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</si>
  <si>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</si>
  <si>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</si>
  <si>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</si>
  <si>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</si>
  <si>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</si>
  <si>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</si>
  <si>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</si>
  <si>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</si>
  <si>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</si>
  <si>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</si>
  <si>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</si>
  <si>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</si>
  <si>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</si>
  <si>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</si>
  <si>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</si>
  <si>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</si>
  <si>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</si>
  <si>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</si>
  <si>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</si>
  <si>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</si>
  <si>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</si>
  <si>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</si>
  <si>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</si>
  <si>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</si>
  <si>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</si>
  <si>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</si>
  <si>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</si>
  <si>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</si>
  <si>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</si>
  <si>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</si>
  <si>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</si>
  <si>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</si>
  <si>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</si>
  <si>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</si>
  <si>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</si>
  <si>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</si>
  <si>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</si>
  <si>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</si>
  <si>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</si>
  <si>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</si>
  <si>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</si>
  <si>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</si>
  <si>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</si>
  <si>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</si>
  <si>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</si>
  <si>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</si>
  <si>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</si>
  <si>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</si>
  <si>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</si>
  <si>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</si>
  <si>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</si>
  <si>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</si>
  <si>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</si>
  <si>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</si>
  <si>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</si>
  <si>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</si>
  <si>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</si>
  <si>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</si>
  <si>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</si>
  <si>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</si>
  <si>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</si>
  <si>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</si>
  <si>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</si>
  <si>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</si>
  <si>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</si>
  <si>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</si>
  <si>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</si>
  <si>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</si>
  <si>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</si>
  <si>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</si>
  <si>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</si>
  <si>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</si>
  <si>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</si>
  <si>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</si>
  <si>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</si>
  <si>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</si>
  <si>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</si>
  <si>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</si>
  <si>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</si>
  <si>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</si>
  <si>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</si>
  <si>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</si>
  <si>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</si>
  <si>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</si>
  <si>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</si>
  <si>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</si>
  <si>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</si>
  <si>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</si>
  <si>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</si>
  <si>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</si>
  <si>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</si>
  <si>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</si>
  <si>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</si>
  <si>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</si>
  <si>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</si>
  <si>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</si>
  <si>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</si>
  <si>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</si>
  <si>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</si>
  <si>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</si>
  <si>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</si>
  <si>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</si>
  <si>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</si>
  <si>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</si>
  <si>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</si>
  <si>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</si>
  <si>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</si>
  <si>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</si>
  <si>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</si>
  <si>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</si>
  <si>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</si>
  <si>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</si>
  <si>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</si>
  <si>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</si>
  <si>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</si>
  <si>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</si>
  <si>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</si>
  <si>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</si>
  <si>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</si>
  <si>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</si>
  <si>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</si>
  <si>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</si>
  <si>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</si>
  <si>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</si>
  <si>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</si>
  <si>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</si>
  <si>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</si>
  <si>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</si>
  <si>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</si>
  <si>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</si>
  <si>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</si>
  <si>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</si>
  <si>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</si>
  <si>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</si>
  <si>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</si>
  <si>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</si>
  <si>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</si>
  <si>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</si>
  <si>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</si>
  <si>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</si>
  <si>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</si>
  <si>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</si>
  <si>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</si>
  <si>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</si>
  <si>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</si>
  <si>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</si>
  <si>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</si>
  <si>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</si>
  <si>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</si>
  <si>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</si>
  <si>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</si>
  <si>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</si>
  <si>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</si>
  <si>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</si>
  <si>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</si>
  <si>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</si>
  <si>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</si>
  <si>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</si>
  <si>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</si>
  <si>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</si>
  <si>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</si>
  <si>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</si>
  <si>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</si>
  <si>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</si>
  <si>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</si>
  <si>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</si>
  <si>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</si>
  <si>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</si>
  <si>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</si>
  <si>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</si>
  <si>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</si>
  <si>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</si>
  <si>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</si>
  <si>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</si>
  <si>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</si>
  <si>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</si>
  <si>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</si>
  <si>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</si>
  <si>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</si>
  <si>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</si>
  <si>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</si>
  <si>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</si>
  <si>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</si>
  <si>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</si>
  <si>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</si>
  <si>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</si>
  <si>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</si>
  <si>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</si>
  <si>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</si>
  <si>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</si>
  <si>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</si>
  <si>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</si>
  <si>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</si>
  <si>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</si>
  <si>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</si>
  <si>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</si>
  <si>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</si>
  <si>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</si>
  <si>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</si>
  <si>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</si>
  <si>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</si>
  <si>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</si>
  <si>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</si>
  <si>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</si>
  <si>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</si>
  <si>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</si>
  <si>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</si>
  <si>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</si>
  <si>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</si>
  <si>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</si>
  <si>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</si>
  <si>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</si>
  <si>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</si>
  <si>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</si>
  <si>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</si>
  <si>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</si>
  <si>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</si>
  <si>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</si>
  <si>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</si>
  <si>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</si>
  <si>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</si>
  <si>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</si>
  <si>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</si>
  <si>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</si>
  <si>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</si>
  <si>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</si>
  <si>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</si>
  <si>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</si>
  <si>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</si>
  <si>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</si>
  <si>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</si>
  <si>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</si>
  <si>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</si>
  <si>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</si>
  <si>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</si>
  <si>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</si>
  <si>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</si>
  <si>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</si>
  <si>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</si>
  <si>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</si>
  <si>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</si>
  <si>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</si>
  <si>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</si>
  <si>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</si>
  <si>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</si>
  <si>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</si>
  <si>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</si>
  <si>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</si>
  <si>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</si>
  <si>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</si>
  <si>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</si>
  <si>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</si>
  <si>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</si>
  <si>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</si>
  <si>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</si>
  <si>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</si>
  <si>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</si>
  <si>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</si>
  <si>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</si>
  <si>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</si>
  <si>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</si>
  <si>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</si>
  <si>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</si>
  <si>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</si>
  <si>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</si>
  <si>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</si>
  <si>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</si>
  <si>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</si>
  <si>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</si>
  <si>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</si>
  <si>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</si>
  <si>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</si>
  <si>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</si>
  <si>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</si>
  <si>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</si>
  <si>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</si>
  <si>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</si>
  <si>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</si>
  <si>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</si>
  <si>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</si>
  <si>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</si>
  <si>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</si>
  <si>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</si>
  <si>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</si>
  <si>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</si>
  <si>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</si>
  <si>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</si>
  <si>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</si>
  <si>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</si>
  <si>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</si>
  <si>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</si>
  <si>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</si>
  <si>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</si>
  <si>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</si>
  <si>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</si>
  <si>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</si>
  <si>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</si>
  <si>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</si>
  <si>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</si>
  <si>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</si>
  <si>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</si>
  <si>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</si>
  <si>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</si>
  <si>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</si>
  <si>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</si>
  <si>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</si>
  <si>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</si>
  <si>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</si>
  <si>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</si>
  <si>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</si>
  <si>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</si>
  <si>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</si>
  <si>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</si>
  <si>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</si>
  <si>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</si>
  <si>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</si>
  <si>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</si>
  <si>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</si>
  <si>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</si>
  <si>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</si>
  <si>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</si>
  <si>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</si>
  <si>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</si>
  <si>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</si>
  <si>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</si>
  <si>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</si>
  <si>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</si>
  <si>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</si>
  <si>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</si>
  <si>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</si>
  <si>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</si>
  <si>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</si>
  <si>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</si>
  <si>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</si>
  <si>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</si>
  <si>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</si>
  <si>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</si>
  <si>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</si>
  <si>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</si>
  <si>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</si>
  <si>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</si>
  <si>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</si>
  <si>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</si>
  <si>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</si>
  <si>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</si>
  <si>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</si>
  <si>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</si>
  <si>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</si>
  <si>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</si>
  <si>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</si>
  <si>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</si>
  <si>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</si>
  <si>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</si>
  <si>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</si>
  <si>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</si>
  <si>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</si>
  <si>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</si>
  <si>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</si>
  <si>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</si>
  <si>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</si>
  <si>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</si>
  <si>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</si>
  <si>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</si>
  <si>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</si>
  <si>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</si>
  <si>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</si>
  <si>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</si>
  <si>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</si>
  <si>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</si>
  <si>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</si>
  <si>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</si>
  <si>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</si>
  <si>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</si>
  <si>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</si>
  <si>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</si>
  <si>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</si>
  <si>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</si>
  <si>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</si>
  <si>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</si>
  <si>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</si>
  <si>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</si>
  <si>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</si>
  <si>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</si>
  <si>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</si>
  <si>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</si>
  <si>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</si>
  <si>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</si>
  <si>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</si>
  <si>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</si>
  <si>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</si>
  <si>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</si>
  <si>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</si>
  <si>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</si>
  <si>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</si>
  <si>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</si>
  <si>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</si>
  <si>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</si>
  <si>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</si>
  <si>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</si>
  <si>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</si>
  <si>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</si>
  <si>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</si>
  <si>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</si>
  <si>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</si>
  <si>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</si>
  <si>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</si>
  <si>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</si>
  <si>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</si>
  <si>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</si>
  <si>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</si>
  <si>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</si>
  <si>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</si>
  <si>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</si>
  <si>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</si>
  <si>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</si>
  <si>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</si>
  <si>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</si>
  <si>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</si>
  <si>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</si>
  <si>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</si>
  <si>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</si>
  <si>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</si>
  <si>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</si>
  <si>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</si>
  <si>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</si>
  <si>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</si>
  <si>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</si>
  <si>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</si>
  <si>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</si>
  <si>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</si>
  <si>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</si>
  <si>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</si>
  <si>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</si>
  <si>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</si>
  <si>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</si>
  <si>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</si>
  <si>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</si>
  <si>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</si>
  <si>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</si>
  <si>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</si>
  <si>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</si>
  <si>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</si>
  <si>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</si>
  <si>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</si>
  <si>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</si>
  <si>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</si>
  <si>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</si>
  <si>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</si>
  <si>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</si>
  <si>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</si>
  <si>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</si>
  <si>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</si>
  <si>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</si>
  <si>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</si>
  <si>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</si>
  <si>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</si>
  <si>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</si>
  <si>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</si>
  <si>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</si>
  <si>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</si>
  <si>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</si>
  <si>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</si>
  <si>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</si>
  <si>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</si>
  <si>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</si>
  <si>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</si>
  <si>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</si>
  <si>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</si>
  <si>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</si>
  <si>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</si>
  <si>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</si>
  <si>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</si>
  <si>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</si>
  <si>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</si>
  <si>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</si>
  <si>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</si>
  <si>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</si>
  <si>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</si>
  <si>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</si>
  <si>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</si>
  <si>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</si>
  <si>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</si>
  <si>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</si>
  <si>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</si>
  <si>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</si>
  <si>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</si>
  <si>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</si>
  <si>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</si>
  <si>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</si>
  <si>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</si>
  <si>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</si>
  <si>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</si>
  <si>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</si>
  <si>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</si>
  <si>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</si>
  <si>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</si>
  <si>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</si>
  <si>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</si>
  <si>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</si>
  <si>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</si>
  <si>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</si>
  <si>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</si>
  <si>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</si>
  <si>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</si>
  <si>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</si>
  <si>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</si>
  <si>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</si>
  <si>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</si>
  <si>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</si>
  <si>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</si>
  <si>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</si>
  <si>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</si>
  <si>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</si>
  <si>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</si>
  <si>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</si>
  <si>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</si>
  <si>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</si>
  <si>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</si>
  <si>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</si>
  <si>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</si>
  <si>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</si>
  <si>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</si>
  <si>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</si>
  <si>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</si>
  <si>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</si>
  <si>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</si>
  <si>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</si>
  <si>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</si>
  <si>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</si>
  <si>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</si>
  <si>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</si>
  <si>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</si>
  <si>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</si>
  <si>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</si>
  <si>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</si>
  <si>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</si>
  <si>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</si>
  <si>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</si>
  <si>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</si>
  <si>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</si>
  <si>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</si>
  <si>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</si>
  <si>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</si>
  <si>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</si>
  <si>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</si>
  <si>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</si>
  <si>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</si>
  <si>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</si>
  <si>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</si>
  <si>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</si>
  <si>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</si>
  <si>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</si>
  <si>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</si>
  <si>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</si>
  <si>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</si>
  <si>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</si>
  <si>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</si>
  <si>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</si>
  <si>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</si>
  <si>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</si>
  <si>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</si>
  <si>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</si>
  <si>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</si>
  <si>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</si>
  <si>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</si>
  <si>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</si>
  <si>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</si>
  <si>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</si>
  <si>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</si>
  <si>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</si>
  <si>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</si>
  <si>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</si>
  <si>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</si>
  <si>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</si>
  <si>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</si>
  <si>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</si>
  <si>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</si>
  <si>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</si>
  <si>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</si>
  <si>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</si>
  <si>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</si>
  <si>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</si>
  <si>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</si>
  <si>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</si>
  <si>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</si>
  <si>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</si>
  <si>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</si>
  <si>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</si>
  <si>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</si>
  <si>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</si>
  <si>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</si>
  <si>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</si>
  <si>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</si>
  <si>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</si>
  <si>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</si>
  <si>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</si>
  <si>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</si>
  <si>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</si>
  <si>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</si>
  <si>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</si>
  <si>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</si>
  <si>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</si>
  <si>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</si>
  <si>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</si>
  <si>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</si>
  <si>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</si>
  <si>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</si>
  <si>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</si>
  <si>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</si>
  <si>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</si>
  <si>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</si>
  <si>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</si>
  <si>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</si>
  <si>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</si>
  <si>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</si>
  <si>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</si>
  <si>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</si>
  <si>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</si>
  <si>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</si>
  <si>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</si>
  <si>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</si>
  <si>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</si>
  <si>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</si>
  <si>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</si>
  <si>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</si>
  <si>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</si>
  <si>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</si>
  <si>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</si>
  <si>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</si>
  <si>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</si>
  <si>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</si>
  <si>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</si>
  <si>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</si>
  <si>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</si>
  <si>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</si>
  <si>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</si>
  <si>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</si>
  <si>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</si>
  <si>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</si>
  <si>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</si>
  <si>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</si>
  <si>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</si>
  <si>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</si>
  <si>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</si>
  <si>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</si>
  <si>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</si>
  <si>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</si>
  <si>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</si>
  <si>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</si>
  <si>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</si>
  <si>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</si>
  <si>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</si>
  <si>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</si>
  <si>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</si>
  <si>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</si>
  <si>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</si>
  <si>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</si>
  <si>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</si>
  <si>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</si>
  <si>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</si>
  <si>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</si>
  <si>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</si>
  <si>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</si>
  <si>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</si>
  <si>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</si>
  <si>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</si>
  <si>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</si>
  <si>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</si>
  <si>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</si>
  <si>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</si>
  <si>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</si>
  <si>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</si>
  <si>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</si>
  <si>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</si>
  <si>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</si>
  <si>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</si>
  <si>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</si>
  <si>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</si>
  <si>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</si>
  <si>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</si>
  <si>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</si>
  <si>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</si>
  <si>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</si>
  <si>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</si>
  <si>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</si>
  <si>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</si>
  <si>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</si>
  <si>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</si>
  <si>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</si>
  <si>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</si>
  <si>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</si>
  <si>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</si>
  <si>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</si>
  <si>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</si>
  <si>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</si>
  <si>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</si>
  <si>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</si>
  <si>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</si>
  <si>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</si>
  <si>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</si>
  <si>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</si>
  <si>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</si>
  <si>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</si>
  <si>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</si>
  <si>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</si>
  <si>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</si>
  <si>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</si>
  <si>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</si>
  <si>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</si>
  <si>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</si>
  <si>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</si>
  <si>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</si>
  <si>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</si>
  <si>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</si>
  <si>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</si>
  <si>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</si>
  <si>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</si>
  <si>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</si>
  <si>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</si>
  <si>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</si>
  <si>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</si>
  <si>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</si>
  <si>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</si>
  <si>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</si>
  <si>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</si>
  <si>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</si>
  <si>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</si>
  <si>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</si>
  <si>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</si>
  <si>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</si>
  <si>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</si>
  <si>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</si>
  <si>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</si>
  <si>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</si>
  <si>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</si>
  <si>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</si>
  <si>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</si>
  <si>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</si>
  <si>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</si>
  <si>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</si>
  <si>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</si>
  <si>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</si>
  <si>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</si>
  <si>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</si>
  <si>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</si>
  <si>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</si>
  <si>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</si>
  <si>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</si>
  <si>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</si>
  <si>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</si>
  <si>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</si>
  <si>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</si>
  <si>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</si>
  <si>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</si>
  <si>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</si>
  <si>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</si>
  <si>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</si>
  <si>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</si>
  <si>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</si>
  <si>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</si>
  <si>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</si>
  <si>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</si>
  <si>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</si>
  <si>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</si>
  <si>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</si>
  <si>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</si>
  <si>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</si>
  <si>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</si>
  <si>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</si>
  <si>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</si>
  <si>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</si>
  <si>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</si>
  <si>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</si>
  <si>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</si>
  <si>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</si>
  <si>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</si>
  <si>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</si>
  <si>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</si>
  <si>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</si>
  <si>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</si>
  <si>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</si>
  <si>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</si>
  <si>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</si>
  <si>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</si>
  <si>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</si>
  <si>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</si>
  <si>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</si>
  <si>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</si>
  <si>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</si>
  <si>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</si>
  <si>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</si>
  <si>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</si>
  <si>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</si>
  <si>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</si>
  <si>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</si>
  <si>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</si>
  <si>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</si>
  <si>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</si>
  <si>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</si>
  <si>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</si>
  <si>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</si>
  <si>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</si>
  <si>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</si>
  <si>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</si>
  <si>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</si>
  <si>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</si>
  <si>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</si>
  <si>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</si>
  <si>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</si>
  <si>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</si>
  <si>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</si>
  <si>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</si>
  <si>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</si>
  <si>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</si>
  <si>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</si>
  <si>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</si>
  <si>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</si>
  <si>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</si>
  <si>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</si>
  <si>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</si>
  <si>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</si>
  <si>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</si>
  <si>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</si>
  <si>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</si>
  <si>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</si>
  <si>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</si>
  <si>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</si>
  <si>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</si>
  <si>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</si>
  <si>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</si>
  <si>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</si>
  <si>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</si>
  <si>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</si>
  <si>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</si>
  <si>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</si>
  <si>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</si>
  <si>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</si>
  <si>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</si>
  <si>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</si>
  <si>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</si>
  <si>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</si>
  <si>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</si>
  <si>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</si>
  <si>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</si>
  <si>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</si>
  <si>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</si>
  <si>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</si>
  <si>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</si>
  <si>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</si>
  <si>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</si>
  <si>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</si>
  <si>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</si>
  <si>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</si>
  <si>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</si>
  <si>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</si>
  <si>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</si>
  <si>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</si>
  <si>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</si>
  <si>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</si>
  <si>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</si>
  <si>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</si>
  <si>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</si>
  <si>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</si>
  <si>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</si>
  <si>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</si>
  <si>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</si>
  <si>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</si>
  <si>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</si>
  <si>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</si>
  <si>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</si>
  <si>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</si>
  <si>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</si>
  <si>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</si>
  <si>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</si>
  <si>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</si>
  <si>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</si>
  <si>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</si>
  <si>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</si>
  <si>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</si>
  <si>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</si>
  <si>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</si>
  <si>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</si>
  <si>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</si>
  <si>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</si>
  <si>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</si>
  <si>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</si>
  <si>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</si>
  <si>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</si>
  <si>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</si>
  <si>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</si>
  <si>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</si>
  <si>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</si>
  <si>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</si>
  <si>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</si>
  <si>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</si>
  <si>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</si>
  <si>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</si>
  <si>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</si>
  <si>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</si>
  <si>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</si>
  <si>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</si>
  <si>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</si>
  <si>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</si>
  <si>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</si>
  <si>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</si>
  <si>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</si>
  <si>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</si>
  <si>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</si>
  <si>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</si>
  <si>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</si>
  <si>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</si>
  <si>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</si>
  <si>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</si>
  <si>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</si>
  <si>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</si>
  <si>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</si>
  <si>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</si>
  <si>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</si>
  <si>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</si>
  <si>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</si>
  <si>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</si>
  <si>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</si>
  <si>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</si>
  <si>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</si>
  <si>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</si>
  <si>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</si>
  <si>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</si>
  <si>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</si>
  <si>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</si>
  <si>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</si>
  <si>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</si>
  <si>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</si>
  <si>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</si>
  <si>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</si>
  <si>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</si>
  <si>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</si>
  <si>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</si>
  <si>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</si>
  <si>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</si>
  <si>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</si>
  <si>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</si>
  <si>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</si>
  <si>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</si>
  <si>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</si>
  <si>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</si>
  <si>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</si>
  <si>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</si>
  <si>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</si>
  <si>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</si>
  <si>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</si>
  <si>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</si>
  <si>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</si>
  <si>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</si>
  <si>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</si>
  <si>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</si>
  <si>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</si>
  <si>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</si>
  <si>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</si>
  <si>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</si>
  <si>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</si>
  <si>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</si>
  <si>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</si>
  <si>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</si>
  <si>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</si>
  <si>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</si>
  <si>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</si>
  <si>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</si>
  <si>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</si>
  <si>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</si>
  <si>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</si>
  <si>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</si>
  <si>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</si>
  <si>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</si>
  <si>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</si>
  <si>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</si>
  <si>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</si>
  <si>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</si>
  <si>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</si>
  <si>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</si>
  <si>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</si>
  <si>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</si>
  <si>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</si>
  <si>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</si>
  <si>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</si>
  <si>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</si>
  <si>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</si>
  <si>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</si>
  <si>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</si>
  <si>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</si>
  <si>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</si>
  <si>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</si>
  <si>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</si>
  <si>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</si>
  <si>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</si>
  <si>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</si>
  <si>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</si>
  <si>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</si>
  <si>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</si>
  <si>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</si>
  <si>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</si>
  <si>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</si>
  <si>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</si>
  <si>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</si>
  <si>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</si>
  <si>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</si>
  <si>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</si>
  <si>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</si>
  <si>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</si>
  <si>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</si>
  <si>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</si>
  <si>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</si>
  <si>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</si>
  <si>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</si>
  <si>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</si>
  <si>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</si>
  <si>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</si>
  <si>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</si>
  <si>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</si>
  <si>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</si>
  <si>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</si>
  <si>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</si>
  <si>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</si>
  <si>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</si>
  <si>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</si>
  <si>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</si>
  <si>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</si>
  <si>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</si>
  <si>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</si>
  <si>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</si>
  <si>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</si>
  <si>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</si>
  <si>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</si>
  <si>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</si>
  <si>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</si>
  <si>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</si>
  <si>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</si>
  <si>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</si>
  <si>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</si>
  <si>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</si>
  <si>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</si>
  <si>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</si>
  <si>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</si>
  <si>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</si>
  <si>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</si>
  <si>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</si>
  <si>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</si>
  <si>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</si>
  <si>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</si>
  <si>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</si>
  <si>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</si>
  <si>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</si>
  <si>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</si>
  <si>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</si>
  <si>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</si>
  <si>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</si>
  <si>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</si>
  <si>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</si>
  <si>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</si>
  <si>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</si>
  <si>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</si>
  <si>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</si>
  <si>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</si>
  <si>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</si>
  <si>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</si>
  <si>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</si>
  <si>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</si>
  <si>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</si>
  <si>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</si>
  <si>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</si>
  <si>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</si>
  <si>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</si>
  <si>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</si>
  <si>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</si>
  <si>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</si>
  <si>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</si>
  <si>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</si>
  <si>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</si>
  <si>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</si>
  <si>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</si>
  <si>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</si>
  <si>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</si>
  <si>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</si>
  <si>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</si>
  <si>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</si>
  <si>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</si>
  <si>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</si>
  <si>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</si>
  <si>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</si>
  <si>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</si>
  <si>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</si>
  <si>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</si>
  <si>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</si>
  <si>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</si>
  <si>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</si>
  <si>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</si>
  <si>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</si>
  <si>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</si>
  <si>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</si>
  <si>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</si>
  <si>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</si>
  <si>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</si>
  <si>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</si>
  <si>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</si>
  <si>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</si>
  <si>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</si>
  <si>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</si>
  <si>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</si>
  <si>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</si>
  <si>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</si>
  <si>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</si>
  <si>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</si>
  <si>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</si>
  <si>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</si>
  <si>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</si>
  <si>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</si>
  <si>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</si>
  <si>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</si>
  <si>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</si>
  <si>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</si>
  <si>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</si>
  <si>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</si>
  <si>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</si>
  <si>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</si>
  <si>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</si>
  <si>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</si>
  <si>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</si>
  <si>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</si>
  <si>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</si>
  <si>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</si>
  <si>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</si>
  <si>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</si>
  <si>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</si>
  <si>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</si>
  <si>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</si>
  <si>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</si>
  <si>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</si>
  <si>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</si>
  <si>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</si>
  <si>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</si>
  <si>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</si>
  <si>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</si>
  <si>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</si>
  <si>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</si>
  <si>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</si>
  <si>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</si>
  <si>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</si>
  <si>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</si>
  <si>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</si>
  <si>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</si>
  <si>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</si>
  <si>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</si>
  <si>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</si>
  <si>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</si>
  <si>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</si>
  <si>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</si>
  <si>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</si>
  <si>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</si>
  <si>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</si>
  <si>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</si>
  <si>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</si>
  <si>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</si>
  <si>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</si>
  <si>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</si>
  <si>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</si>
  <si>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</si>
  <si>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</si>
  <si>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</si>
  <si>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</si>
  <si>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</si>
  <si>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</si>
  <si>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</si>
  <si>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</si>
  <si>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</si>
  <si>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</si>
  <si>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</si>
  <si>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</si>
  <si>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</si>
  <si>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</si>
  <si>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</si>
  <si>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</si>
  <si>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</si>
  <si>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</si>
  <si>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</si>
  <si>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</si>
  <si>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</si>
  <si>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</si>
  <si>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</si>
  <si>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</si>
  <si>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</si>
  <si>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</si>
  <si>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</si>
  <si>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</si>
  <si>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</si>
  <si>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</si>
  <si>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</si>
  <si>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</si>
  <si>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</si>
  <si>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</si>
  <si>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</si>
  <si>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</si>
  <si>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</si>
  <si>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</si>
  <si>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</si>
  <si>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</si>
  <si>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</si>
  <si>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</si>
  <si>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</si>
  <si>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</si>
  <si>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</si>
  <si>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</si>
  <si>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</si>
  <si>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</si>
  <si>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</si>
  <si>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</si>
  <si>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</si>
  <si>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</si>
  <si>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</si>
  <si>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</si>
  <si>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</si>
  <si>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</si>
  <si>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</si>
  <si>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</si>
  <si>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</si>
  <si>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</si>
  <si>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</si>
  <si>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</si>
  <si>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</si>
  <si>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</si>
  <si>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</si>
  <si>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</si>
  <si>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</si>
  <si>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</si>
  <si>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</si>
  <si>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</si>
  <si>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</si>
  <si>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</si>
  <si>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</si>
  <si>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</si>
  <si>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</si>
  <si>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</si>
  <si>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</si>
  <si>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</si>
  <si>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</si>
  <si>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</si>
  <si>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</si>
  <si>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</si>
  <si>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</si>
  <si>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</si>
  <si>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</si>
  <si>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</si>
  <si>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</si>
  <si>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</si>
  <si>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</si>
  <si>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</si>
  <si>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</si>
  <si>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</si>
  <si>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</si>
  <si>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</si>
  <si>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</si>
  <si>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</si>
  <si>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</si>
  <si>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</si>
  <si>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</si>
  <si>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</si>
  <si>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</si>
  <si>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</si>
  <si>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</si>
  <si>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</si>
  <si>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</si>
  <si>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</si>
  <si>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</si>
  <si>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</si>
  <si>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</si>
  <si>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</si>
  <si>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</si>
  <si>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</si>
  <si>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</si>
  <si>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</si>
  <si>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</si>
  <si>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</si>
  <si>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</si>
  <si>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</si>
  <si>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</si>
  <si>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</si>
  <si>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</si>
  <si>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</si>
  <si>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</si>
  <si>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</si>
  <si>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</si>
  <si>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</si>
  <si>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</si>
  <si>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</si>
  <si>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</si>
  <si>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</si>
  <si>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</si>
  <si>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</si>
  <si>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</si>
  <si>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</si>
  <si>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</si>
  <si>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</si>
  <si>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</si>
  <si>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</si>
  <si>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</si>
  <si>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</si>
  <si>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</si>
  <si>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</si>
  <si>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</si>
  <si>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</si>
  <si>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</si>
  <si>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</si>
  <si>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</si>
  <si>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</si>
  <si>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</si>
  <si>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</si>
  <si>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</si>
  <si>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</si>
  <si>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</si>
  <si>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</si>
  <si>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</si>
  <si>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</si>
  <si>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</si>
  <si>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</si>
  <si>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</si>
  <si>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</si>
  <si>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</si>
  <si>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</si>
  <si>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</si>
  <si>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</si>
  <si>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</si>
  <si>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</si>
  <si>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</si>
  <si>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</si>
  <si>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</si>
  <si>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</si>
  <si>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</si>
  <si>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</si>
  <si>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</si>
  <si>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</si>
  <si>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</si>
  <si>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</si>
  <si>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</si>
  <si>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</si>
  <si>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</si>
  <si>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</si>
  <si>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</si>
  <si>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</si>
  <si>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</si>
  <si>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</si>
  <si>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</si>
  <si>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</si>
  <si>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</si>
  <si>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</si>
  <si>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</si>
  <si>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</si>
  <si>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</si>
  <si>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</si>
  <si>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</si>
  <si>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</si>
  <si>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</si>
  <si>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</si>
  <si>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</si>
  <si>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</si>
  <si>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</si>
  <si>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</si>
  <si>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</si>
  <si>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</si>
  <si>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</si>
  <si>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</si>
  <si>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</si>
  <si>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</si>
  <si>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</si>
  <si>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</si>
  <si>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</si>
  <si>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</si>
  <si>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</si>
  <si>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</si>
  <si>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</si>
  <si>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</si>
  <si>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</si>
  <si>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</si>
  <si>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</si>
  <si>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</si>
  <si>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</si>
  <si>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</si>
  <si>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</si>
  <si>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</si>
  <si>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</si>
  <si>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</si>
  <si>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</si>
  <si>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</si>
  <si>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</si>
  <si>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</si>
  <si>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</si>
  <si>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</si>
  <si>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</si>
  <si>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</si>
  <si>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</si>
  <si>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</si>
  <si>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</si>
  <si>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</si>
  <si>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</si>
  <si>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</si>
  <si>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</si>
  <si>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</si>
  <si>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</si>
  <si>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</si>
  <si>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</si>
  <si>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</si>
  <si>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</si>
  <si>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</si>
  <si>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</si>
  <si>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</si>
  <si>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</si>
  <si>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</si>
  <si>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</si>
  <si>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</si>
  <si>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</si>
  <si>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</si>
  <si>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</si>
  <si>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</si>
  <si>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</si>
  <si>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</si>
  <si>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</si>
  <si>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</si>
  <si>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</si>
  <si>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</si>
  <si>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</si>
  <si>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</si>
  <si>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</si>
  <si>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</si>
  <si>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</si>
  <si>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</si>
  <si>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</si>
  <si>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</si>
  <si>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</si>
  <si>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</si>
  <si>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</si>
  <si>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</si>
  <si>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</si>
  <si>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</si>
  <si>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</si>
  <si>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</si>
  <si>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</si>
  <si>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</si>
  <si>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</si>
  <si>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</si>
  <si>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</si>
  <si>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</si>
  <si>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</si>
  <si>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</si>
  <si>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</si>
  <si>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</si>
  <si>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</si>
  <si>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</si>
  <si>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</si>
  <si>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</si>
  <si>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</si>
  <si>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</si>
  <si>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</si>
  <si>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</si>
  <si>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</si>
  <si>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</si>
  <si>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</si>
  <si>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</si>
  <si>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</si>
  <si>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</si>
  <si>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</si>
  <si>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</si>
  <si>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</si>
  <si>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</si>
  <si>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</si>
  <si>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</si>
  <si>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</si>
  <si>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</si>
  <si>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</si>
  <si>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</si>
  <si>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</si>
  <si>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</si>
  <si>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</si>
  <si>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</si>
  <si>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</si>
  <si>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</si>
  <si>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</si>
  <si>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</si>
  <si>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</si>
  <si>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</si>
  <si>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</si>
  <si>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</si>
  <si>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</si>
  <si>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</si>
  <si>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</si>
  <si>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</si>
  <si>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</si>
  <si>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</si>
  <si>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</si>
  <si>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</si>
  <si>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</si>
  <si>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</si>
  <si>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</si>
  <si>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</si>
  <si>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</si>
  <si>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</si>
  <si>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</si>
  <si>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</si>
  <si>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</si>
  <si>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</si>
  <si>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</si>
  <si>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</si>
  <si>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</si>
  <si>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</si>
  <si>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</si>
  <si>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</si>
  <si>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</si>
  <si>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</si>
  <si>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</si>
  <si>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</si>
  <si>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</si>
  <si>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</si>
  <si>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</si>
  <si>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</si>
  <si>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</si>
  <si>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</si>
  <si>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</si>
  <si>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</si>
  <si>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</si>
  <si>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</si>
  <si>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</si>
  <si>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</si>
  <si>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</si>
  <si>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</si>
  <si>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</si>
  <si>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</si>
  <si>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</si>
  <si>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</si>
  <si>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</si>
  <si>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</si>
  <si>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</si>
  <si>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</si>
  <si>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</si>
  <si>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</si>
  <si>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</si>
  <si>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</si>
  <si>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</si>
  <si>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</si>
  <si>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</si>
  <si>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</si>
  <si>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</si>
  <si>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</si>
  <si>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</si>
  <si>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</si>
  <si>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</si>
  <si>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</si>
  <si>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</si>
  <si>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</si>
  <si>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</si>
  <si>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</si>
  <si>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</si>
  <si>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</si>
  <si>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</si>
  <si>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</si>
  <si>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</si>
  <si>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</si>
  <si>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</si>
  <si>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</si>
  <si>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</si>
  <si>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</si>
  <si>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</si>
  <si>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</si>
  <si>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</si>
  <si>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</si>
  <si>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</si>
  <si>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</si>
  <si>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</si>
  <si>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</si>
  <si>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</si>
  <si>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</si>
  <si>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</si>
  <si>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</si>
  <si>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</si>
  <si>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</si>
  <si>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</si>
  <si>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</si>
  <si>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</si>
  <si>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</si>
  <si>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</si>
  <si>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</si>
  <si>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</si>
  <si>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</si>
  <si>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</si>
  <si>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</si>
  <si>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</si>
  <si>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</si>
  <si>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</si>
  <si>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</si>
  <si>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</si>
  <si>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</si>
  <si>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</si>
  <si>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</si>
  <si>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</si>
  <si>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</si>
  <si>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</si>
  <si>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</si>
  <si>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</si>
  <si>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</si>
  <si>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</si>
  <si>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</si>
  <si>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</si>
  <si>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</si>
  <si>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</si>
  <si>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</si>
  <si>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</si>
  <si>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</si>
  <si>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</si>
  <si>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</si>
  <si>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</si>
  <si>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</si>
  <si>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</si>
  <si>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</si>
  <si>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</si>
  <si>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</si>
  <si>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</si>
  <si>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</si>
  <si>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</si>
  <si>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</si>
  <si>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</si>
  <si>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</si>
  <si>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</si>
  <si>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</si>
  <si>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</si>
  <si>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</si>
  <si>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</si>
  <si>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</si>
  <si>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</si>
  <si>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</si>
  <si>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</si>
  <si>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</si>
  <si>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</si>
  <si>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</si>
  <si>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</si>
  <si>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</si>
  <si>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</si>
  <si>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</si>
  <si>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</si>
  <si>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</si>
  <si>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</si>
  <si>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</si>
  <si>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</si>
  <si>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</si>
  <si>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</si>
  <si>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</si>
  <si>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</si>
  <si>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</si>
  <si>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</si>
  <si>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</si>
  <si>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</si>
  <si>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</si>
  <si>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</si>
  <si>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</si>
  <si>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</si>
  <si>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</si>
  <si>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</si>
  <si>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</si>
  <si>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</si>
  <si>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</si>
  <si>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</si>
  <si>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</si>
  <si>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</si>
  <si>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</si>
  <si>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</si>
  <si>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</si>
  <si>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</si>
  <si>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</si>
  <si>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</si>
  <si>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</si>
  <si>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</si>
  <si>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</si>
  <si>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</si>
  <si>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</si>
  <si>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</si>
  <si>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</si>
  <si>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</si>
  <si>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</si>
  <si>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</si>
  <si>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</si>
  <si>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</si>
  <si>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</si>
  <si>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</si>
  <si>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</si>
  <si>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</si>
  <si>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</si>
  <si>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</si>
  <si>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</si>
  <si>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</si>
  <si>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</si>
  <si>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</si>
  <si>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</si>
  <si>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</si>
  <si>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</si>
  <si>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</si>
  <si>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</si>
  <si>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</si>
  <si>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</si>
  <si>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</si>
  <si>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</si>
  <si>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</si>
  <si>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</si>
  <si>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</si>
  <si>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</si>
  <si>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</si>
  <si>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</si>
  <si>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</si>
  <si>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</si>
  <si>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</si>
  <si>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</si>
  <si>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</si>
  <si>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</si>
  <si>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</si>
  <si>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</si>
  <si>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</si>
  <si>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</si>
  <si>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</si>
  <si>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</si>
  <si>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</si>
  <si>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</si>
  <si>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</si>
  <si>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</si>
  <si>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</si>
  <si>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</si>
  <si>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</si>
  <si>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</si>
  <si>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</si>
  <si>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</si>
  <si>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</si>
  <si>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</si>
  <si>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</si>
  <si>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</si>
  <si>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</si>
  <si>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</si>
  <si>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</si>
  <si>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</si>
  <si>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</si>
  <si>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</si>
  <si>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</si>
  <si>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</si>
  <si>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</si>
  <si>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</si>
  <si>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</si>
  <si>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</si>
  <si>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</si>
  <si>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</si>
  <si>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</si>
  <si>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</si>
  <si>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</si>
  <si>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</si>
  <si>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</si>
  <si>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</si>
  <si>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</si>
  <si>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</si>
  <si>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</si>
  <si>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</si>
  <si>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</si>
  <si>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</si>
  <si>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</si>
  <si>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</si>
  <si>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</si>
  <si>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</si>
  <si>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</si>
  <si>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</si>
  <si>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</si>
  <si>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</si>
  <si>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</si>
  <si>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</si>
  <si>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</si>
  <si>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</si>
  <si>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</si>
  <si>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</si>
  <si>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</si>
  <si>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</si>
  <si>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</si>
  <si>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</si>
  <si>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</si>
  <si>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</si>
  <si>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</si>
  <si>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</si>
  <si>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</si>
  <si>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</si>
  <si>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</si>
  <si>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</si>
  <si>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</si>
  <si>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</si>
  <si>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</si>
  <si>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</si>
  <si>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</si>
  <si>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</si>
  <si>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</si>
  <si>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</si>
  <si>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</si>
  <si>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</si>
  <si>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</si>
  <si>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</si>
  <si>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</si>
  <si>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</si>
  <si>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</si>
  <si>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</si>
  <si>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</si>
  <si>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</si>
  <si>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</si>
  <si>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</si>
  <si>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</si>
  <si>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</si>
  <si>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</si>
  <si>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</si>
  <si>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</si>
  <si>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</si>
  <si>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</si>
  <si>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</si>
  <si>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</si>
  <si>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</si>
  <si>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</si>
  <si>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</si>
  <si>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</si>
  <si>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</si>
  <si>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</si>
  <si>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</si>
  <si>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</si>
  <si>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</si>
  <si>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</si>
  <si>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</si>
  <si>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</si>
  <si>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</si>
  <si>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</si>
  <si>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</si>
  <si>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</si>
  <si>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</si>
  <si>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</si>
  <si>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</si>
  <si>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</si>
  <si>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</si>
  <si>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</si>
  <si>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</si>
  <si>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</si>
  <si>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</si>
  <si>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</si>
  <si>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</si>
  <si>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</si>
  <si>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</si>
  <si>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</si>
  <si>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</si>
  <si>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</si>
  <si>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</si>
  <si>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</si>
  <si>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</si>
  <si>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</si>
  <si>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</si>
  <si>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</si>
  <si>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</si>
  <si>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</si>
  <si>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</si>
  <si>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</si>
  <si>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</si>
  <si>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</si>
  <si>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</si>
  <si>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</si>
  <si>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</si>
  <si>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</si>
  <si>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</si>
  <si>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</si>
  <si>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</si>
  <si>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</si>
  <si>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</si>
  <si>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</si>
  <si>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</si>
  <si>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</si>
  <si>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</si>
  <si>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</si>
  <si>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</si>
  <si>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</si>
  <si>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</si>
  <si>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</si>
  <si>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</si>
  <si>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</si>
  <si>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</si>
  <si>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</si>
  <si>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</si>
  <si>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</si>
  <si>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</si>
  <si>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</si>
  <si>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</si>
  <si>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</si>
  <si>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</si>
  <si>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</si>
  <si>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</si>
  <si>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</si>
  <si>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</si>
  <si>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</si>
  <si>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</si>
  <si>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</si>
  <si>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</si>
  <si>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</si>
  <si>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</si>
  <si>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</si>
  <si>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</si>
  <si>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</si>
  <si>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</si>
  <si>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</si>
  <si>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</si>
  <si>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</si>
  <si>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</si>
  <si>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</si>
  <si>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</si>
  <si>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</si>
  <si>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</si>
  <si>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</si>
  <si>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</si>
  <si>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</si>
  <si>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</si>
  <si>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</si>
  <si>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</si>
  <si>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</si>
  <si>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</si>
  <si>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</si>
  <si>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</si>
  <si>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</si>
  <si>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</si>
  <si>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</si>
  <si>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</si>
  <si>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</si>
  <si>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</si>
  <si>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</si>
  <si>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</si>
  <si>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</si>
  <si>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</si>
  <si>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</si>
  <si>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</si>
  <si>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</si>
  <si>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</si>
  <si>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</si>
  <si>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</si>
  <si>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</si>
  <si>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</si>
  <si>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</si>
  <si>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</si>
  <si>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</si>
  <si>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</si>
  <si>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</si>
  <si>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</si>
  <si>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</si>
  <si>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</si>
  <si>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</si>
  <si>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</si>
  <si>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</si>
  <si>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</si>
  <si>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</si>
  <si>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</si>
  <si>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</si>
  <si>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</si>
  <si>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</si>
  <si>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</si>
  <si>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</si>
  <si>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</si>
  <si>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</si>
  <si>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</si>
  <si>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</si>
  <si>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</si>
  <si>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</si>
  <si>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</si>
  <si>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</si>
  <si>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</si>
  <si>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</si>
  <si>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</si>
  <si>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</si>
  <si>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</si>
  <si>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</si>
  <si>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</si>
  <si>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</si>
  <si>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</si>
  <si>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</si>
  <si>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</si>
  <si>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</si>
  <si>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</si>
  <si>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</si>
  <si>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</si>
  <si>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</si>
  <si>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</si>
  <si>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</si>
  <si>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</si>
  <si>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</si>
  <si>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</si>
  <si>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</si>
  <si>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</si>
  <si>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</si>
  <si>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</si>
  <si>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</si>
  <si>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</si>
  <si>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</si>
  <si>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</si>
  <si>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</si>
  <si>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</si>
  <si>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</si>
  <si>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</si>
  <si>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</si>
  <si>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</si>
  <si>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</si>
  <si>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</si>
  <si>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</si>
  <si>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</si>
  <si>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</si>
  <si>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</si>
  <si>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</si>
  <si>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</si>
  <si>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</si>
  <si>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</si>
  <si>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</si>
  <si>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</si>
  <si>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</si>
  <si>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</si>
  <si>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</si>
  <si>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</si>
  <si>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</si>
  <si>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</si>
  <si>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</si>
  <si>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</si>
  <si>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</si>
  <si>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</si>
  <si>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</si>
  <si>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</si>
  <si>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</si>
  <si>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</si>
  <si>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</si>
  <si>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</si>
  <si>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</si>
  <si>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</si>
  <si>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</si>
  <si>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</si>
  <si>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</si>
  <si>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</si>
  <si>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</si>
  <si>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</si>
  <si>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</si>
  <si>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</si>
  <si>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</si>
  <si>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</si>
  <si>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</si>
  <si>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</si>
  <si>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</si>
  <si>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</si>
  <si>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</si>
  <si>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</si>
  <si>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</si>
  <si>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</si>
  <si>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</si>
  <si>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</si>
  <si>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</si>
  <si>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</si>
  <si>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</si>
  <si>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</si>
  <si>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</si>
  <si>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</si>
  <si>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</si>
  <si>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</si>
  <si>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</si>
  <si>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</si>
  <si>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</si>
  <si>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</si>
  <si>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</si>
  <si>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</si>
  <si>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</si>
  <si>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</si>
  <si>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</si>
  <si>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</si>
  <si>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</si>
  <si>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</si>
  <si>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</si>
  <si>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</si>
  <si>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</si>
  <si>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</si>
  <si>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</si>
  <si>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</si>
  <si>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</si>
  <si>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</si>
  <si>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</si>
  <si>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</si>
  <si>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</si>
  <si>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</si>
  <si>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</si>
  <si>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</si>
  <si>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</si>
  <si>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</si>
  <si>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</si>
  <si>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</si>
  <si>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</si>
  <si>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</si>
  <si>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</si>
  <si>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</si>
  <si>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</si>
  <si>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</si>
  <si>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</si>
  <si>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</si>
  <si>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</si>
  <si>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</si>
  <si>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</si>
  <si>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</si>
  <si>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</si>
  <si>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</si>
  <si>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</si>
  <si>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</si>
  <si>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</si>
  <si>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</si>
  <si>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</si>
  <si>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</si>
  <si>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</si>
  <si>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</si>
  <si>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</si>
  <si>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</si>
  <si>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</si>
  <si>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</si>
  <si>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</si>
  <si>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</si>
  <si>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</si>
  <si>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</si>
  <si>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</si>
  <si>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</si>
  <si>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</si>
  <si>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</si>
  <si>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</si>
  <si>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</si>
  <si>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</si>
  <si>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</si>
  <si>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</si>
  <si>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</si>
  <si>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</si>
  <si>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</si>
  <si>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</si>
  <si>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</si>
  <si>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</si>
  <si>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</si>
  <si>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</si>
  <si>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</si>
  <si>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</si>
  <si>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</si>
  <si>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</si>
  <si>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</si>
  <si>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</si>
  <si>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</si>
  <si>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</si>
  <si>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</si>
  <si>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</si>
  <si>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</si>
  <si>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</si>
  <si>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</si>
  <si>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</si>
  <si>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</si>
  <si>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</si>
  <si>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</si>
  <si>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</si>
  <si>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</si>
  <si>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</si>
  <si>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</si>
  <si>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</si>
  <si>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</si>
  <si>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</si>
  <si>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</si>
  <si>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</si>
  <si>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</si>
  <si>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</si>
  <si>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</si>
  <si>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</si>
  <si>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</si>
  <si>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</si>
  <si>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</si>
  <si>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</si>
  <si>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</si>
  <si>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</si>
  <si>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</si>
  <si>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</si>
  <si>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</si>
  <si>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</si>
  <si>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</si>
  <si>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</si>
  <si>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</si>
  <si>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</si>
  <si>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</si>
  <si>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</si>
  <si>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</si>
  <si>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</si>
  <si>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</si>
  <si>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</si>
  <si>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</si>
  <si>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</si>
  <si>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</si>
  <si>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</si>
  <si>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</si>
  <si>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</si>
  <si>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</si>
  <si>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</si>
  <si>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</si>
  <si>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</si>
  <si>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</si>
  <si>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</si>
  <si>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</si>
  <si>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</si>
  <si>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</si>
  <si>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</si>
  <si>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</si>
  <si>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</si>
  <si>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</si>
  <si>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</si>
  <si>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</si>
  <si>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</si>
  <si>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</si>
  <si>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</si>
  <si>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</si>
  <si>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</si>
  <si>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</si>
  <si>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</si>
  <si>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</si>
  <si>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</si>
  <si>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</si>
  <si>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</si>
  <si>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</si>
  <si>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</si>
  <si>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</si>
  <si>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</si>
  <si>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</si>
  <si>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</si>
  <si>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</si>
  <si>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</si>
  <si>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</si>
  <si>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</si>
  <si>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</si>
  <si>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</si>
  <si>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</si>
  <si>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</si>
  <si>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</si>
  <si>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</si>
  <si>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</si>
  <si>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</si>
  <si>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</si>
  <si>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</si>
  <si>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</si>
  <si>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</si>
  <si>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</si>
  <si>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</si>
  <si>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</si>
  <si>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</si>
  <si>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</si>
  <si>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</si>
  <si>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</si>
  <si>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</si>
  <si>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</si>
  <si>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</si>
  <si>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</si>
  <si>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</si>
  <si>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</si>
  <si>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</si>
  <si>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</si>
  <si>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</si>
  <si>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</si>
  <si>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</si>
  <si>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</si>
  <si>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</si>
  <si>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</si>
  <si>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</si>
  <si>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</si>
  <si>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</si>
  <si>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</si>
  <si>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</si>
  <si>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</si>
  <si>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</si>
  <si>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</si>
  <si>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</si>
  <si>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</si>
  <si>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</si>
  <si>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</si>
  <si>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</si>
  <si>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</si>
  <si>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</si>
  <si>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</si>
  <si>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</si>
  <si>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</si>
  <si>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</si>
  <si>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</si>
  <si>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</si>
  <si>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</si>
  <si>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</si>
  <si>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</si>
  <si>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</si>
  <si>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</si>
  <si>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</si>
  <si>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</si>
  <si>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</si>
  <si>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</si>
  <si>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</si>
  <si>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</si>
  <si>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</si>
  <si>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</si>
  <si>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</si>
  <si>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</si>
  <si>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</si>
  <si>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</si>
  <si>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</si>
  <si>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</si>
  <si>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</si>
  <si>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</si>
  <si>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</si>
  <si>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</si>
  <si>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</si>
  <si>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</si>
  <si>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</si>
  <si>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</si>
  <si>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</si>
  <si>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</si>
  <si>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</si>
  <si>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</si>
  <si>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</si>
  <si>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</si>
  <si>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</si>
  <si>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</si>
  <si>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</si>
  <si>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</si>
  <si>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</si>
  <si>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</si>
  <si>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</si>
  <si>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</si>
  <si>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</si>
  <si>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</si>
  <si>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</si>
  <si>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</si>
  <si>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</si>
  <si>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</si>
  <si>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</si>
  <si>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</si>
  <si>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</si>
  <si>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</si>
  <si>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</si>
  <si>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</si>
  <si>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</si>
  <si>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</si>
  <si>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</si>
  <si>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</si>
  <si>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</si>
  <si>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</si>
  <si>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</si>
  <si>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</si>
  <si>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</si>
  <si>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</si>
  <si>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</si>
  <si>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</si>
  <si>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</si>
  <si>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</si>
  <si>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</si>
  <si>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</si>
  <si>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</si>
  <si>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</si>
  <si>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</si>
  <si>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</si>
  <si>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</si>
  <si>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</si>
  <si>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</si>
  <si>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</si>
  <si>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</si>
  <si>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</si>
  <si>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</si>
  <si>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</si>
  <si>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</si>
  <si>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</si>
  <si>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</si>
  <si>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</si>
  <si>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</si>
  <si>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</si>
  <si>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</si>
  <si>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</si>
  <si>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</si>
  <si>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</si>
  <si>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</si>
  <si>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</si>
  <si>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</si>
  <si>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</si>
  <si>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</si>
  <si>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</si>
  <si>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</si>
  <si>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</si>
  <si>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</si>
  <si>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</si>
  <si>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</si>
  <si>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</si>
  <si>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</si>
  <si>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</si>
  <si>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</si>
  <si>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</si>
  <si>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</si>
  <si>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</si>
  <si>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</si>
  <si>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</si>
  <si>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</si>
  <si>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</si>
  <si>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</si>
  <si>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</si>
  <si>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</si>
  <si>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</si>
  <si>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</si>
  <si>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</si>
  <si>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</si>
  <si>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</si>
  <si>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</si>
  <si>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</si>
  <si>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</si>
  <si>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</si>
  <si>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</si>
  <si>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</si>
  <si>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</si>
  <si>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</si>
  <si>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</si>
  <si>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</si>
  <si>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</si>
  <si>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</si>
  <si>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</si>
  <si>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</si>
  <si>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</si>
  <si>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</si>
  <si>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</si>
  <si>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</si>
  <si>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</si>
  <si>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</si>
  <si>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</si>
  <si>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</si>
  <si>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</si>
  <si>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</si>
  <si>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</si>
  <si>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</si>
  <si>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</si>
  <si>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</si>
  <si>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</si>
  <si>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</si>
  <si>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</si>
  <si>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</si>
  <si>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</si>
  <si>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</si>
  <si>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</si>
  <si>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</si>
  <si>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</si>
  <si>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</si>
  <si>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</si>
  <si>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</si>
  <si>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</si>
  <si>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</si>
  <si>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</si>
  <si>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</si>
  <si>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</si>
  <si>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</si>
  <si>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</si>
  <si>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</si>
  <si>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</si>
  <si>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</si>
  <si>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</si>
  <si>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</si>
  <si>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</si>
  <si>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</si>
  <si>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</si>
  <si>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</si>
  <si>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</si>
  <si>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</si>
  <si>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</si>
  <si>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</si>
  <si>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</si>
  <si>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</si>
  <si>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</si>
  <si>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</si>
  <si>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</si>
  <si>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</si>
  <si>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</si>
  <si>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</si>
  <si>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</si>
  <si>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</si>
  <si>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</si>
  <si>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</si>
  <si>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</si>
  <si>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</si>
  <si>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</si>
  <si>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</si>
  <si>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</si>
  <si>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</si>
  <si>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</si>
  <si>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</si>
  <si>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</si>
  <si>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</si>
  <si>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</si>
  <si>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</si>
  <si>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</si>
  <si>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</si>
  <si>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</si>
  <si>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</si>
  <si>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</si>
  <si>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</si>
  <si>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</si>
  <si>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</si>
  <si>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</si>
  <si>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</si>
  <si>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</si>
  <si>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</si>
  <si>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</si>
  <si>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</si>
  <si>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</si>
  <si>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</si>
  <si>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</si>
  <si>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</si>
  <si>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</si>
  <si>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</si>
  <si>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</si>
  <si>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</si>
  <si>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</si>
  <si>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</si>
  <si>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</si>
  <si>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</si>
  <si>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</si>
  <si>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</si>
  <si>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</si>
  <si>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</si>
  <si>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</si>
  <si>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</si>
  <si>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</si>
  <si>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</si>
  <si>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</si>
  <si>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</si>
  <si>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</si>
  <si>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</si>
  <si>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</si>
  <si>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</si>
  <si>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</si>
  <si>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</si>
  <si>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</si>
  <si>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</si>
  <si>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</si>
  <si>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</si>
  <si>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</si>
  <si>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</si>
  <si>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</si>
  <si>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</si>
  <si>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</si>
  <si>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</si>
  <si>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</si>
  <si>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</si>
  <si>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</si>
  <si>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</si>
  <si>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</si>
  <si>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</si>
  <si>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</si>
  <si>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</si>
  <si>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</si>
  <si>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</si>
  <si>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</si>
  <si>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</si>
  <si>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</si>
  <si>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</si>
  <si>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</si>
  <si>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</si>
  <si>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</si>
  <si>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</si>
  <si>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</si>
  <si>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</si>
  <si>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</si>
  <si>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</si>
  <si>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</si>
  <si>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</si>
  <si>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</si>
  <si>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</si>
  <si>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</si>
  <si>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</si>
  <si>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</si>
  <si>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</si>
  <si>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</si>
  <si>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</si>
  <si>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</si>
  <si>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</si>
  <si>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</si>
  <si>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</si>
  <si>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</si>
  <si>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</si>
  <si>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</si>
  <si>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</si>
  <si>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</si>
  <si>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</si>
  <si>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</si>
  <si>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</si>
  <si>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</si>
  <si>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</si>
  <si>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</si>
  <si>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</si>
  <si>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</si>
  <si>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</si>
  <si>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</si>
  <si>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</si>
  <si>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</si>
  <si>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</si>
  <si>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</si>
  <si>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</si>
  <si>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</si>
  <si>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</si>
  <si>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</si>
  <si>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</si>
  <si>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</si>
  <si>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</si>
  <si>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</si>
  <si>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</si>
  <si>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</si>
  <si>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</si>
  <si>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</si>
  <si>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</si>
  <si>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</si>
  <si>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</si>
  <si>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</si>
  <si>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</si>
  <si>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</si>
  <si>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</si>
  <si>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</si>
  <si>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</si>
  <si>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</si>
  <si>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</si>
  <si>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</si>
  <si>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</si>
  <si>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</si>
  <si>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</si>
  <si>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</si>
  <si>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</si>
  <si>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</si>
  <si>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</si>
  <si>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</si>
  <si>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</si>
  <si>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</si>
  <si>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</si>
  <si>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</si>
  <si>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</si>
  <si>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</si>
  <si>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</si>
  <si>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</si>
  <si>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</si>
  <si>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</si>
  <si>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</si>
  <si>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</si>
  <si>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</si>
  <si>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</si>
  <si>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</si>
  <si>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</si>
  <si>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</si>
  <si>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</si>
  <si>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</si>
  <si>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</si>
  <si>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</si>
  <si>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</si>
  <si>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</si>
  <si>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</si>
  <si>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</si>
  <si>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</si>
  <si>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</si>
  <si>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</si>
  <si>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</si>
  <si>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</si>
  <si>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</si>
  <si>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</si>
  <si>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</si>
  <si>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</si>
  <si>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</si>
  <si>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</si>
  <si>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</si>
  <si>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</si>
  <si>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</si>
  <si>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</si>
  <si>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</si>
  <si>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</si>
  <si>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</si>
  <si>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</si>
  <si>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</si>
  <si>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</si>
  <si>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</si>
  <si>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</si>
  <si>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</si>
  <si>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</si>
  <si>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</si>
  <si>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</si>
  <si>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</si>
  <si>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</si>
  <si>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</si>
  <si>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</si>
  <si>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</si>
  <si>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</si>
  <si>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</si>
  <si>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</si>
  <si>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</si>
  <si>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</si>
  <si>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</si>
  <si>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</si>
  <si>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</si>
  <si>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</si>
  <si>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</si>
  <si>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</si>
  <si>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</si>
  <si>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</si>
  <si>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</si>
  <si>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</si>
  <si>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</si>
  <si>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</si>
  <si>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</si>
  <si>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</si>
  <si>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</si>
  <si>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</si>
  <si>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</si>
  <si>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</si>
  <si>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</si>
  <si>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</si>
  <si>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</si>
  <si>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</si>
  <si>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</si>
  <si>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</si>
  <si>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</si>
  <si>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</si>
  <si>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</si>
  <si>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</si>
  <si>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</si>
  <si>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</si>
  <si>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</si>
  <si>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</si>
  <si>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</si>
  <si>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</si>
  <si>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</si>
  <si>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</si>
  <si>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</si>
  <si>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</si>
  <si>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</si>
  <si>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</si>
  <si>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</si>
  <si>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</si>
  <si>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</si>
  <si>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</si>
  <si>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</si>
  <si>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</si>
  <si>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</si>
  <si>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</si>
  <si>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</si>
  <si>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</si>
  <si>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</si>
  <si>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</si>
  <si>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</si>
  <si>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</si>
  <si>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</si>
  <si>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</si>
  <si>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</si>
  <si>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</si>
  <si>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</si>
  <si>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</si>
  <si>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</si>
  <si>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</si>
  <si>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</si>
  <si>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</si>
  <si>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</si>
  <si>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</si>
  <si>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</si>
  <si>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</si>
  <si>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</si>
  <si>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</si>
  <si>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</si>
  <si>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</si>
  <si>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</si>
  <si>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</si>
  <si>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</si>
  <si>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</si>
  <si>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</si>
  <si>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</si>
  <si>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</si>
  <si>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</si>
  <si>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</si>
  <si>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</si>
  <si>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</si>
  <si>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</si>
  <si>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</si>
  <si>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</si>
  <si>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</si>
  <si>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</si>
  <si>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</si>
  <si>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</si>
  <si>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</si>
  <si>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</si>
  <si>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</si>
  <si>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</si>
  <si>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</si>
  <si>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</si>
  <si>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</si>
  <si>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</si>
  <si>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</si>
  <si>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</si>
  <si>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</si>
  <si>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</si>
  <si>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</si>
  <si>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</si>
  <si>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</si>
  <si>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</si>
  <si>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</si>
  <si>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</si>
  <si>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</si>
  <si>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</si>
  <si>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</si>
  <si>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</si>
  <si>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</si>
  <si>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</si>
  <si>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</si>
  <si>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</si>
  <si>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</si>
  <si>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</si>
  <si>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</si>
  <si>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</si>
  <si>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</si>
  <si>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</si>
  <si>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</si>
  <si>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</si>
  <si>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</si>
  <si>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</si>
  <si>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</si>
  <si>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</si>
  <si>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</si>
  <si>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</si>
  <si>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</si>
  <si>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</si>
  <si>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</si>
  <si>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</si>
  <si>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</si>
  <si>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</si>
  <si>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</si>
  <si>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</si>
  <si>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</si>
  <si>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</si>
  <si>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</si>
  <si>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</si>
  <si>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</si>
  <si>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</si>
  <si>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</si>
  <si>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</si>
  <si>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</si>
  <si>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</si>
  <si>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</si>
  <si>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</si>
  <si>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</si>
  <si>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</si>
  <si>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</si>
  <si>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</si>
  <si>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</si>
  <si>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</si>
  <si>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</si>
  <si>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</si>
  <si>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</si>
  <si>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</si>
  <si>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</si>
  <si>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</si>
  <si>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</si>
  <si>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</si>
  <si>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</si>
  <si>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</si>
  <si>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</si>
  <si>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</si>
  <si>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</si>
  <si>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</si>
  <si>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</si>
  <si>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</si>
  <si>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</si>
  <si>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</si>
  <si>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</si>
  <si>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</si>
  <si>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</si>
  <si>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</si>
  <si>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</si>
  <si>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</si>
  <si>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</si>
  <si>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</si>
  <si>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</si>
  <si>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</si>
  <si>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</si>
  <si>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</si>
  <si>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</si>
  <si>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</si>
  <si>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</si>
  <si>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</si>
  <si>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</si>
  <si>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</si>
  <si>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</si>
  <si>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</si>
  <si>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</si>
  <si>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</si>
  <si>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</si>
  <si>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</si>
  <si>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</si>
  <si>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</si>
  <si>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</si>
  <si>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</si>
  <si>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</si>
  <si>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</si>
  <si>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</si>
  <si>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</si>
  <si>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</si>
  <si>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</si>
  <si>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</si>
  <si>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</si>
  <si>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</si>
  <si>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</si>
  <si>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</si>
  <si>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</si>
  <si>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</si>
  <si>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</si>
  <si>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</si>
  <si>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</si>
  <si>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</si>
  <si>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</si>
  <si>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</si>
  <si>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</si>
  <si>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</si>
  <si>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</si>
  <si>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</si>
  <si>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</si>
  <si>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</si>
  <si>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</si>
  <si>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</si>
  <si>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</si>
  <si>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</si>
  <si>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</si>
  <si>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</si>
  <si>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</si>
  <si>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</si>
  <si>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</si>
  <si>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</si>
  <si>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</si>
  <si>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</si>
  <si>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</si>
  <si>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</si>
  <si>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</si>
  <si>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</si>
  <si>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</si>
  <si>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</si>
  <si>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</si>
  <si>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</si>
  <si>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</si>
  <si>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</si>
  <si>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</si>
  <si>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</si>
  <si>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</si>
  <si>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</si>
  <si>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</si>
  <si>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</si>
  <si>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</si>
  <si>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</si>
  <si>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</si>
  <si>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</si>
  <si>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</si>
  <si>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</si>
  <si>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</si>
  <si>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</si>
  <si>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</si>
  <si>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</si>
  <si>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</si>
  <si>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</si>
  <si>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</si>
  <si>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</si>
  <si>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</si>
  <si>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</si>
  <si>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</si>
  <si>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</si>
  <si>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</si>
  <si>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</si>
  <si>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</si>
  <si>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</si>
  <si>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</si>
  <si>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</si>
  <si>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</si>
  <si>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</si>
  <si>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</si>
  <si>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</si>
  <si>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</si>
  <si>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</si>
  <si>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</si>
  <si>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</si>
  <si>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</si>
  <si>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</si>
  <si>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</si>
  <si>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</si>
  <si>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</si>
  <si>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</si>
  <si>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</si>
  <si>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</si>
  <si>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</si>
  <si>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</si>
  <si>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</si>
  <si>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</si>
  <si>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</si>
  <si>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</si>
  <si>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</si>
  <si>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</si>
  <si>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</si>
  <si>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</si>
  <si>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</si>
  <si>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</si>
  <si>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</si>
  <si>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</si>
  <si>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</si>
  <si>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</si>
  <si>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</si>
  <si>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</si>
  <si>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</si>
  <si>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</si>
  <si>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</si>
  <si>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</si>
  <si>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</si>
  <si>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</si>
  <si>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</si>
  <si>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</si>
  <si>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</si>
  <si>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</si>
  <si>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</si>
  <si>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</si>
  <si>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</si>
  <si>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</si>
  <si>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</si>
  <si>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</si>
  <si>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</si>
  <si>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</si>
  <si>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</si>
  <si>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</si>
  <si>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</si>
  <si>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</si>
  <si>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</si>
  <si>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</si>
  <si>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</si>
  <si>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</si>
  <si>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</si>
  <si>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</si>
  <si>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</si>
  <si>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</si>
  <si>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</si>
  <si>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</si>
  <si>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</si>
  <si>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</si>
  <si>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</si>
  <si>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</si>
  <si>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</si>
  <si>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</si>
  <si>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</si>
  <si>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</si>
  <si>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</si>
  <si>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</si>
  <si>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</si>
  <si>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</si>
  <si>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</si>
  <si>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</si>
  <si>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</si>
  <si>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</si>
  <si>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</si>
  <si>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</si>
  <si>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</si>
  <si>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</si>
  <si>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</si>
  <si>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</si>
  <si>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</si>
  <si>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</si>
  <si>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</si>
  <si>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</si>
  <si>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</si>
  <si>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</si>
  <si>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</si>
  <si>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</si>
  <si>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</si>
  <si>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</si>
  <si>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</si>
  <si>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</si>
  <si>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</si>
  <si>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</si>
  <si>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</si>
  <si>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</si>
  <si>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</si>
  <si>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</si>
  <si>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</si>
  <si>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</si>
  <si>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</si>
  <si>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</si>
  <si>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</si>
  <si>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</si>
  <si>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</si>
  <si>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</si>
  <si>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</si>
  <si>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</si>
  <si>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</si>
  <si>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</si>
  <si>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</si>
  <si>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</si>
  <si>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</si>
  <si>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</si>
  <si>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</si>
  <si>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</si>
  <si>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</si>
  <si>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</si>
  <si>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</si>
  <si>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</si>
  <si>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</si>
  <si>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</si>
  <si>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</si>
  <si>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</si>
  <si>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</si>
  <si>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</si>
  <si>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</si>
  <si>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</si>
  <si>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</si>
  <si>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</si>
  <si>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</si>
  <si>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</si>
  <si>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</si>
  <si>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</si>
  <si>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</si>
  <si>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</si>
  <si>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</si>
  <si>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</si>
  <si>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</si>
  <si>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</si>
  <si>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</si>
  <si>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</si>
  <si>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</si>
  <si>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</si>
  <si>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</si>
  <si>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</si>
  <si>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</si>
  <si>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</si>
  <si>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</si>
  <si>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</si>
  <si>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</si>
  <si>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</si>
  <si>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</si>
  <si>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</si>
  <si>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</si>
  <si>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</si>
  <si>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</si>
  <si>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</si>
  <si>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</si>
  <si>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</si>
  <si>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</si>
  <si>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</si>
  <si>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</si>
  <si>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</si>
  <si>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</si>
  <si>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</si>
  <si>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</si>
  <si>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</si>
  <si>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</si>
  <si>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</si>
  <si>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</si>
  <si>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</si>
  <si>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</si>
  <si>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</si>
  <si>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</si>
  <si>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</si>
  <si>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</si>
  <si>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</si>
  <si>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</si>
  <si>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</si>
  <si>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</si>
  <si>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</si>
  <si>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</si>
  <si>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</si>
  <si>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</si>
  <si>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</si>
  <si>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</si>
  <si>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</si>
  <si>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</si>
  <si>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</si>
  <si>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</si>
  <si>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</si>
  <si>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</si>
  <si>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</si>
  <si>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</si>
  <si>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</si>
  <si>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</si>
  <si>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</si>
  <si>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</si>
  <si>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</si>
  <si>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</si>
  <si>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</si>
  <si>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</si>
  <si>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</si>
  <si>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</si>
  <si>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</si>
  <si>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</si>
  <si>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</si>
  <si>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</si>
  <si>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</si>
  <si>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</si>
  <si>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</si>
  <si>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</si>
  <si>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</si>
  <si>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</si>
  <si>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</si>
  <si>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</si>
  <si>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</si>
  <si>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</si>
  <si>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</si>
  <si>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</si>
  <si>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</si>
  <si>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</si>
  <si>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</si>
  <si>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</si>
  <si>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</si>
  <si>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</si>
  <si>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</si>
  <si>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</si>
  <si>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</si>
  <si>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</si>
  <si>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</si>
  <si>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</si>
  <si>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</si>
  <si>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</si>
  <si>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</si>
  <si>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</si>
  <si>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</si>
  <si>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</si>
  <si>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</si>
  <si>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</si>
  <si>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</si>
  <si>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</si>
  <si>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</si>
  <si>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</si>
  <si>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</si>
  <si>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</si>
  <si>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</si>
  <si>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</si>
  <si>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</si>
  <si>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</si>
  <si>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</si>
  <si>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</si>
  <si>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</si>
  <si>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</si>
  <si>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</si>
  <si>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</si>
  <si>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</si>
  <si>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</si>
  <si>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</si>
  <si>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</si>
  <si>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</si>
  <si>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</si>
  <si>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</si>
  <si>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</si>
  <si>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</si>
  <si>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</si>
  <si>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</si>
  <si>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</si>
  <si>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</si>
  <si>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</si>
  <si>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</si>
  <si>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</si>
  <si>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</si>
  <si>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</si>
  <si>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</si>
  <si>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</si>
  <si>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</si>
  <si>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</si>
  <si>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</si>
  <si>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</si>
  <si>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</si>
  <si>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</si>
  <si>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</si>
  <si>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</si>
  <si>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</si>
  <si>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</si>
  <si>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</si>
  <si>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</si>
  <si>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</si>
  <si>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</si>
  <si>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</si>
  <si>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</si>
  <si>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</si>
  <si>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</si>
  <si>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</si>
  <si>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</si>
  <si>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</si>
  <si>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</si>
  <si>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</si>
  <si>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</si>
  <si>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</si>
  <si>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</si>
  <si>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</si>
  <si>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</si>
  <si>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</si>
  <si>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</si>
  <si>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</si>
  <si>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</si>
  <si>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</si>
  <si>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</si>
  <si>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</si>
  <si>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</si>
  <si>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</si>
  <si>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</si>
  <si>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</si>
  <si>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</si>
  <si>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</si>
  <si>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</si>
  <si>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</si>
  <si>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</si>
  <si>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</si>
  <si>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</si>
  <si>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</si>
  <si>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</si>
  <si>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</si>
  <si>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</si>
  <si>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</si>
  <si>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</si>
  <si>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</si>
  <si>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</si>
  <si>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</si>
  <si>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</si>
  <si>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</si>
  <si>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</si>
  <si>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</si>
  <si>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</si>
  <si>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</si>
  <si>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</si>
  <si>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</si>
  <si>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</si>
  <si>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</si>
  <si>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</si>
  <si>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</si>
  <si>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</si>
  <si>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</si>
  <si>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</si>
  <si>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</si>
  <si>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</si>
  <si>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</si>
  <si>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</si>
  <si>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</si>
  <si>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</si>
  <si>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</si>
  <si>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</si>
  <si>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</si>
  <si>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</si>
  <si>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</si>
  <si>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</si>
  <si>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</si>
  <si>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</si>
  <si>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</si>
  <si>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</si>
  <si>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</si>
  <si>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</si>
  <si>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</si>
  <si>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</si>
  <si>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</si>
  <si>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</si>
  <si>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</si>
  <si>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</si>
  <si>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</si>
  <si>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</si>
  <si>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</si>
  <si>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</si>
  <si>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</si>
  <si>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</si>
  <si>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</si>
  <si>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</si>
  <si>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</si>
  <si>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</si>
  <si>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</si>
  <si>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</si>
  <si>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</si>
  <si>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</si>
  <si>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</si>
  <si>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</si>
  <si>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</si>
  <si>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</si>
  <si>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</si>
  <si>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</si>
  <si>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</si>
  <si>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</si>
  <si>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</si>
  <si>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</si>
  <si>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</si>
  <si>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</si>
  <si>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</si>
  <si>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</si>
  <si>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</si>
  <si>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</si>
  <si>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</si>
  <si>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</si>
  <si>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</si>
  <si>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</si>
  <si>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</si>
  <si>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</si>
  <si>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</si>
  <si>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</si>
  <si>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</si>
  <si>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</si>
  <si>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</si>
  <si>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</si>
  <si>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</si>
  <si>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</si>
  <si>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</si>
  <si>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</si>
  <si>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</si>
  <si>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</si>
  <si>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</si>
  <si>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</si>
  <si>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</si>
  <si>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</si>
  <si>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</si>
  <si>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</si>
  <si>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</si>
  <si>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</si>
  <si>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</si>
  <si>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</si>
  <si>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</si>
  <si>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</si>
  <si>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</si>
  <si>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</si>
  <si>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</si>
  <si>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</si>
  <si>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</si>
  <si>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</si>
  <si>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</si>
  <si>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</si>
  <si>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</si>
  <si>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</si>
  <si>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</si>
  <si>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</si>
  <si>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</si>
  <si>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</si>
  <si>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</si>
  <si>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</si>
  <si>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</si>
  <si>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</si>
  <si>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</si>
  <si>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</si>
  <si>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</si>
  <si>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</si>
  <si>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</si>
  <si>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</si>
  <si>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</si>
  <si>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</si>
  <si>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</si>
  <si>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</si>
  <si>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</si>
  <si>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</si>
  <si>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</si>
  <si>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</si>
  <si>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</si>
  <si>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</si>
  <si>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</si>
  <si>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</si>
  <si>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</si>
  <si>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</si>
  <si>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</si>
  <si>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</si>
  <si>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</si>
  <si>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</si>
  <si>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</si>
  <si>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</si>
  <si>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</si>
  <si>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</si>
  <si>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</si>
  <si>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</si>
  <si>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</si>
  <si>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</si>
  <si>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</si>
  <si>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</si>
  <si>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</si>
  <si>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</si>
  <si>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</si>
  <si>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</si>
  <si>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</si>
  <si>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</si>
  <si>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</si>
  <si>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</si>
  <si>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</si>
  <si>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</si>
  <si>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</si>
  <si>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</si>
  <si>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</si>
  <si>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</si>
  <si>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</si>
  <si>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</si>
  <si>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</si>
  <si>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</si>
  <si>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</si>
  <si>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</si>
  <si>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</si>
  <si>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</si>
  <si>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</si>
  <si>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</si>
  <si>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</si>
  <si>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</si>
  <si>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</si>
  <si>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</si>
  <si>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</si>
  <si>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</si>
  <si>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</si>
  <si>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</si>
  <si>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</si>
  <si>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</si>
  <si>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</si>
  <si>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</si>
  <si>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</si>
  <si>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</si>
  <si>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</si>
  <si>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</si>
  <si>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</si>
  <si>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</si>
  <si>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</si>
  <si>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</si>
  <si>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</si>
  <si>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</si>
  <si>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</si>
  <si>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</si>
  <si>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</si>
  <si>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</si>
  <si>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</si>
  <si>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</si>
  <si>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</si>
  <si>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</si>
  <si>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</si>
  <si>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</si>
  <si>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</si>
  <si>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</si>
  <si>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</si>
  <si>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</si>
  <si>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</si>
  <si>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</si>
  <si>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</si>
  <si>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</si>
  <si>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</si>
  <si>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</si>
  <si>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</si>
  <si>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</si>
  <si>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</si>
  <si>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</si>
  <si>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</si>
  <si>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</si>
  <si>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</si>
  <si>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</si>
  <si>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</si>
  <si>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</si>
  <si>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</si>
  <si>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</si>
  <si>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</si>
  <si>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</si>
  <si>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</si>
  <si>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</si>
  <si>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</si>
  <si>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</si>
  <si>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</si>
  <si>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</si>
  <si>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</si>
  <si>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</si>
  <si>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</si>
  <si>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</si>
  <si>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</si>
  <si>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</si>
  <si>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</si>
  <si>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</si>
  <si>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</si>
  <si>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</si>
  <si>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</si>
  <si>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</si>
  <si>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</si>
  <si>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</si>
  <si>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</si>
  <si>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</si>
  <si>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</si>
  <si>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</si>
  <si>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</si>
  <si>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</si>
  <si>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</si>
  <si>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</si>
  <si>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</si>
  <si>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</si>
  <si>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</si>
  <si>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</si>
  <si>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</si>
  <si>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</si>
  <si>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</si>
  <si>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</si>
  <si>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</si>
  <si>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</si>
  <si>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</si>
  <si>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</si>
  <si>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</si>
  <si>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</si>
  <si>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</si>
  <si>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</si>
  <si>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</si>
  <si>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</si>
  <si>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</si>
  <si>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</si>
  <si>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</si>
  <si>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</si>
  <si>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</si>
  <si>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</si>
  <si>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</si>
  <si>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</si>
  <si>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</si>
  <si>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</si>
  <si>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</si>
  <si>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</si>
  <si>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</si>
  <si>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</si>
  <si>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</si>
  <si>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</si>
  <si>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</si>
  <si>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</si>
  <si>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</si>
  <si>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</si>
  <si>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</si>
  <si>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</si>
  <si>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</si>
  <si>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</si>
  <si>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</si>
  <si>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</si>
  <si>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</si>
  <si>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</si>
  <si>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</si>
  <si>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</si>
  <si>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</si>
  <si>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</si>
  <si>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</si>
  <si>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</si>
  <si>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</si>
  <si>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</si>
  <si>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</si>
  <si>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</si>
  <si>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</si>
  <si>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</si>
  <si>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</si>
  <si>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</si>
  <si>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</si>
  <si>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</si>
  <si>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</si>
  <si>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</si>
  <si>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</si>
  <si>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</si>
  <si>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</si>
  <si>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</si>
  <si>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</si>
  <si>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</si>
  <si>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</si>
  <si>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</si>
  <si>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</si>
  <si>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</si>
  <si>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</si>
  <si>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</si>
  <si>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</si>
  <si>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</si>
  <si>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</si>
  <si>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</si>
  <si>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</si>
  <si>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</si>
  <si>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</si>
  <si>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</si>
  <si>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</si>
  <si>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</si>
  <si>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</si>
  <si>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</si>
  <si>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</si>
  <si>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</si>
  <si>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</si>
  <si>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</si>
  <si>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</si>
  <si>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</si>
  <si>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</si>
  <si>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</si>
  <si>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</si>
  <si>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</si>
  <si>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</si>
  <si>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</si>
  <si>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</si>
  <si>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</si>
  <si>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</si>
  <si>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</si>
  <si>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</si>
  <si>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</si>
  <si>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</si>
  <si>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</si>
  <si>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</si>
  <si>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</si>
  <si>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</si>
  <si>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</si>
  <si>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</si>
  <si>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</si>
  <si>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</si>
  <si>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</si>
  <si>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</si>
  <si>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</si>
  <si>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</si>
  <si>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</si>
  <si>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</si>
  <si>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</si>
  <si>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</si>
  <si>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</si>
  <si>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</si>
  <si>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</si>
  <si>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</si>
  <si>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</si>
  <si>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</si>
  <si>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</si>
  <si>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</si>
  <si>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</si>
  <si>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</si>
  <si>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</si>
  <si>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</si>
  <si>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</si>
  <si>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</si>
  <si>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</si>
  <si>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</si>
  <si>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</si>
  <si>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</si>
  <si>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</si>
  <si>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</si>
  <si>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</si>
  <si>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</si>
  <si>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</si>
  <si>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</si>
  <si>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</si>
  <si>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</si>
  <si>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</si>
  <si>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</si>
  <si>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</si>
  <si>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</si>
  <si>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</si>
  <si>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</si>
  <si>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</si>
  <si>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</si>
  <si>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</si>
  <si>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</si>
  <si>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</si>
  <si>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</si>
  <si>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</si>
  <si>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</si>
  <si>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</si>
  <si>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</si>
  <si>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</si>
  <si>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</si>
  <si>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</si>
  <si>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</si>
  <si>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</si>
  <si>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</si>
  <si>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</si>
  <si>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</si>
  <si>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</si>
  <si>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</si>
  <si>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</si>
  <si>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</si>
  <si>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</si>
  <si>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</si>
  <si>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</si>
  <si>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</si>
  <si>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</si>
  <si>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</si>
  <si>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</si>
  <si>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</si>
  <si>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</si>
  <si>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</si>
  <si>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</si>
  <si>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</si>
  <si>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</si>
  <si>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</si>
  <si>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</si>
  <si>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</si>
  <si>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</si>
  <si>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</si>
  <si>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</si>
  <si>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</si>
  <si>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</si>
  <si>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</si>
  <si>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</si>
  <si>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</si>
  <si>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</si>
  <si>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</si>
  <si>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</si>
  <si>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</si>
  <si>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</si>
  <si>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</si>
  <si>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</si>
  <si>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</si>
  <si>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</si>
  <si>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</si>
  <si>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</si>
  <si>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</si>
  <si>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</si>
  <si>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</si>
  <si>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</si>
  <si>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</si>
  <si>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</si>
  <si>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</si>
  <si>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</si>
  <si>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</si>
  <si>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</si>
  <si>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</si>
  <si>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</si>
  <si>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</si>
  <si>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</si>
  <si>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</si>
  <si>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</si>
  <si>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</si>
  <si>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</si>
  <si>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</si>
  <si>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</si>
  <si>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</si>
  <si>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</si>
  <si>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</si>
  <si>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</si>
  <si>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</si>
  <si>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</si>
  <si>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</si>
  <si>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</si>
  <si>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</si>
  <si>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</si>
  <si>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</si>
  <si>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</si>
  <si>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</si>
  <si>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</si>
  <si>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</si>
  <si>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</si>
  <si>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</si>
  <si>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</si>
  <si>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</si>
  <si>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</si>
  <si>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</si>
  <si>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</si>
  <si>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</si>
  <si>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</si>
  <si>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</si>
  <si>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</si>
  <si>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</si>
  <si>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</si>
  <si>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</si>
  <si>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</si>
  <si>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</si>
  <si>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</si>
  <si>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</si>
  <si>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</si>
  <si>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</si>
  <si>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</si>
  <si>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</si>
  <si>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</si>
  <si>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</si>
  <si>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</si>
  <si>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</si>
  <si>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</si>
  <si>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</si>
  <si>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</si>
  <si>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</si>
  <si>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</si>
  <si>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</si>
  <si>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</si>
  <si>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</si>
  <si>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</si>
  <si>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</si>
  <si>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</si>
  <si>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</si>
  <si>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</si>
  <si>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</si>
  <si>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</si>
  <si>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</si>
  <si>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</si>
  <si>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</si>
  <si>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</si>
  <si>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</si>
  <si>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</si>
  <si>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</si>
  <si>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</si>
  <si>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</si>
  <si>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</si>
  <si>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</si>
  <si>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</si>
  <si>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</si>
  <si>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</si>
  <si>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</si>
  <si>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</si>
  <si>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</si>
  <si>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</si>
  <si>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</si>
  <si>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</si>
  <si>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</si>
  <si>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</si>
  <si>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</si>
  <si>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</si>
  <si>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</si>
  <si>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</si>
  <si>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</si>
  <si>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</si>
  <si>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</si>
  <si>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</si>
  <si>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</si>
  <si>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</si>
  <si>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</si>
  <si>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</si>
  <si>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</si>
  <si>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</si>
  <si>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</si>
  <si>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</si>
  <si>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</si>
  <si>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</si>
  <si>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</si>
  <si>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</si>
  <si>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</si>
  <si>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</si>
  <si>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</si>
  <si>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</si>
  <si>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</si>
  <si>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</si>
  <si>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</si>
  <si>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</si>
  <si>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</si>
  <si>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</si>
  <si>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</si>
  <si>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</si>
  <si>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</si>
  <si>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</si>
  <si>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</si>
  <si>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</si>
  <si>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</si>
  <si>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</si>
  <si>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</si>
  <si>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</si>
  <si>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</si>
  <si>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</si>
  <si>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</si>
  <si>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</si>
  <si>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</si>
  <si>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</si>
  <si>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</si>
  <si>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</si>
  <si>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</si>
  <si>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</si>
  <si>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</si>
  <si>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</si>
  <si>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</si>
  <si>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</si>
  <si>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</si>
  <si>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</si>
  <si>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</si>
  <si>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</si>
  <si>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</si>
  <si>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</si>
  <si>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</si>
  <si>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</si>
  <si>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</si>
  <si>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</si>
  <si>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</si>
  <si>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</si>
  <si>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</si>
  <si>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</si>
  <si>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</si>
  <si>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</si>
  <si>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</si>
  <si>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</si>
  <si>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</si>
  <si>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</si>
  <si>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</si>
  <si>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</si>
  <si>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</si>
  <si>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</si>
  <si>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</si>
  <si>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</si>
  <si>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</si>
  <si>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</si>
  <si>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</si>
  <si>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</si>
  <si>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</si>
  <si>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</si>
  <si>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</si>
  <si>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</si>
  <si>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</si>
  <si>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</si>
  <si>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</si>
  <si>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</si>
  <si>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</si>
  <si>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</si>
  <si>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</si>
  <si>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</si>
  <si>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</si>
  <si>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</si>
  <si>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</si>
  <si>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</si>
  <si>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</si>
  <si>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</si>
  <si>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</si>
  <si>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</si>
  <si>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</si>
  <si>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</si>
  <si>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</si>
  <si>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</si>
  <si>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</si>
  <si>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</si>
  <si>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</si>
  <si>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</si>
  <si>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</si>
  <si>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</si>
  <si>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</si>
  <si>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</si>
  <si>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</si>
  <si>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</si>
  <si>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</si>
  <si>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</si>
  <si>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</si>
  <si>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</si>
  <si>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</si>
  <si>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</si>
  <si>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</si>
  <si>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</si>
  <si>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</si>
  <si>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</si>
  <si>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</si>
  <si>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</si>
  <si>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</si>
  <si>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</si>
  <si>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</si>
  <si>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</si>
  <si>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</si>
  <si>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</si>
  <si>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</si>
  <si>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</si>
  <si>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</si>
  <si>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</si>
  <si>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</si>
  <si>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</si>
  <si>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</si>
  <si>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</si>
  <si>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</si>
  <si>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</si>
  <si>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</si>
  <si>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</si>
  <si>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</si>
  <si>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</si>
  <si>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</si>
  <si>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</si>
  <si>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</si>
  <si>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</si>
  <si>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</si>
  <si>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</si>
  <si>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</si>
  <si>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</si>
  <si>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</si>
  <si>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</si>
  <si>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</si>
  <si>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</si>
  <si>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</si>
  <si>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</si>
  <si>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</si>
  <si>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</si>
  <si>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</si>
  <si>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</si>
  <si>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</si>
  <si>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</si>
  <si>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</si>
  <si>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</si>
  <si>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</si>
  <si>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</si>
  <si>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</si>
  <si>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</si>
  <si>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</si>
  <si>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</si>
  <si>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</si>
  <si>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</si>
  <si>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</si>
  <si>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</si>
  <si>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</si>
  <si>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</si>
  <si>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</si>
  <si>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</si>
  <si>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</si>
  <si>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</si>
  <si>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</si>
  <si>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</si>
  <si>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</si>
  <si>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</si>
  <si>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</si>
  <si>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</si>
  <si>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</si>
  <si>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</si>
  <si>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</si>
  <si>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</si>
  <si>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</si>
  <si>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</si>
  <si>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</si>
  <si>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</si>
  <si>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</si>
  <si>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</si>
  <si>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</si>
  <si>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</si>
  <si>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</si>
  <si>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</si>
  <si>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</si>
  <si>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</si>
  <si>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</si>
  <si>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</si>
  <si>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</si>
  <si>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</si>
  <si>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</si>
  <si>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</si>
  <si>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</si>
  <si>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</si>
  <si>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</si>
  <si>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</si>
  <si>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</si>
  <si>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</si>
  <si>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</si>
  <si>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</si>
  <si>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</si>
  <si>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</si>
  <si>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</si>
  <si>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</si>
  <si>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</si>
  <si>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</si>
  <si>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</si>
  <si>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</si>
  <si>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</si>
  <si>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</si>
  <si>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</si>
  <si>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</si>
  <si>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</si>
  <si>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</si>
  <si>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</si>
  <si>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</si>
  <si>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</si>
  <si>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</si>
  <si>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</si>
  <si>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</si>
  <si>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</si>
  <si>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</si>
  <si>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</si>
  <si>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</si>
  <si>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</si>
  <si>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</si>
  <si>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</si>
  <si>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</si>
  <si>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</si>
  <si>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</si>
  <si>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</si>
  <si>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</si>
  <si>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</si>
  <si>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</si>
  <si>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</si>
  <si>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</si>
  <si>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</si>
  <si>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</si>
  <si>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</si>
  <si>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</si>
  <si>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</si>
  <si>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</si>
  <si>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</si>
  <si>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</si>
  <si>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</si>
  <si>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</si>
  <si>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</si>
  <si>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</si>
  <si>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</si>
  <si>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</si>
  <si>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</si>
  <si>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</si>
  <si>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</si>
  <si>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</si>
  <si>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</si>
  <si>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</si>
  <si>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</si>
  <si>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</si>
  <si>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</si>
  <si>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</si>
  <si>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</si>
  <si>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</si>
  <si>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</si>
  <si>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</si>
  <si>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</si>
  <si>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</si>
  <si>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</si>
  <si>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</si>
  <si>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</si>
  <si>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</si>
  <si>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</si>
  <si>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</si>
  <si>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</si>
  <si>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</si>
  <si>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</si>
  <si>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</si>
  <si>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</si>
  <si>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</si>
  <si>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</si>
  <si>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</si>
  <si>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</si>
  <si>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</si>
  <si>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</si>
  <si>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</si>
  <si>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</si>
  <si>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</si>
  <si>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</si>
  <si>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</si>
  <si>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</si>
  <si>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</si>
  <si>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</si>
  <si>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</si>
  <si>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</si>
  <si>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</si>
  <si>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</si>
  <si>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</si>
  <si>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</si>
  <si>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</si>
  <si>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</si>
  <si>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</si>
  <si>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</si>
  <si>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</si>
  <si>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</si>
  <si>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</si>
  <si>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</si>
  <si>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</si>
  <si>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</si>
  <si>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</si>
  <si>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</si>
  <si>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</si>
  <si>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</si>
  <si>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</si>
  <si>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</si>
  <si>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</si>
  <si>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</si>
  <si>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</si>
  <si>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</si>
  <si>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</si>
  <si>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</si>
  <si>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</si>
  <si>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</si>
  <si>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</si>
  <si>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</si>
  <si>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</si>
  <si>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</si>
  <si>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</si>
  <si>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</si>
  <si>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</si>
  <si>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</si>
  <si>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</si>
  <si>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</si>
  <si>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</si>
  <si>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</si>
  <si>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</si>
  <si>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</si>
  <si>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</si>
  <si>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</si>
  <si>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</si>
  <si>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</si>
  <si>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</si>
  <si>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</si>
  <si>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</si>
  <si>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</si>
  <si>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</si>
  <si>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</si>
  <si>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</si>
  <si>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</si>
  <si>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</si>
  <si>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</si>
  <si>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</si>
  <si>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</si>
  <si>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</si>
  <si>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</si>
  <si>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</si>
  <si>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</si>
  <si>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</si>
  <si>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</si>
  <si>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</si>
  <si>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</si>
  <si>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</si>
  <si>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</si>
  <si>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</si>
  <si>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</si>
  <si>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</si>
  <si>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</si>
  <si>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</si>
  <si>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</si>
  <si>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</si>
  <si>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</si>
  <si>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</si>
  <si>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</si>
  <si>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</si>
  <si>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</si>
  <si>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</si>
  <si>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</si>
  <si>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</si>
  <si>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</si>
  <si>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</si>
  <si>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</si>
  <si>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</si>
  <si>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</si>
  <si>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</si>
  <si>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</si>
  <si>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</si>
  <si>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</si>
  <si>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</si>
  <si>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</si>
  <si>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</si>
  <si>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</si>
  <si>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</si>
  <si>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</si>
  <si>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</si>
  <si>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</si>
  <si>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</si>
  <si>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</si>
  <si>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</si>
  <si>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</si>
  <si>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</si>
  <si>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</si>
  <si>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</si>
  <si>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</si>
  <si>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</si>
  <si>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</si>
  <si>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</si>
  <si>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</si>
  <si>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</si>
  <si>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</si>
  <si>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</si>
  <si>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</si>
  <si>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</si>
  <si>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</si>
  <si>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</si>
  <si>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</si>
  <si>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</si>
  <si>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</si>
  <si>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</si>
  <si>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</si>
  <si>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</si>
  <si>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</si>
  <si>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</si>
  <si>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</si>
  <si>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</si>
  <si>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</si>
  <si>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</si>
  <si>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</si>
  <si>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</si>
  <si>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</si>
  <si>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</si>
  <si>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</si>
  <si>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</si>
  <si>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</si>
  <si>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</si>
  <si>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</si>
  <si>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</si>
  <si>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</si>
  <si>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</si>
  <si>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</si>
  <si>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</si>
  <si>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</si>
  <si>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</si>
  <si>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</si>
  <si>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</si>
  <si>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</si>
  <si>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</si>
  <si>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</si>
  <si>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</si>
  <si>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</si>
  <si>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</si>
  <si>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</si>
  <si>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</si>
  <si>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</si>
  <si>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</si>
  <si>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</si>
  <si>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</si>
  <si>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</si>
  <si>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</si>
  <si>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</si>
  <si>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</si>
  <si>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</si>
  <si>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</si>
  <si>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</si>
  <si>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</si>
  <si>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</si>
  <si>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</si>
  <si>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</si>
  <si>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</si>
  <si>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</si>
  <si>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</si>
  <si>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</si>
  <si>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</si>
  <si>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</si>
  <si>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</si>
  <si>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</si>
  <si>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</si>
  <si>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</si>
  <si>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</si>
  <si>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</si>
  <si>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</si>
  <si>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</si>
  <si>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</si>
  <si>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</si>
  <si>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</si>
  <si>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</si>
  <si>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</si>
  <si>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</si>
  <si>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</si>
  <si>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</si>
  <si>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</si>
  <si>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</si>
  <si>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</si>
  <si>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</si>
  <si>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</si>
  <si>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</si>
  <si>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</si>
  <si>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</si>
  <si>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</si>
  <si>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</si>
  <si>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</si>
  <si>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</si>
  <si>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</si>
  <si>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</si>
  <si>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</si>
  <si>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</si>
  <si>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</si>
  <si>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</si>
  <si>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</si>
  <si>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</si>
  <si>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</si>
  <si>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</si>
  <si>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</si>
  <si>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</si>
  <si>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</si>
  <si>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</si>
  <si>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</si>
  <si>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</si>
  <si>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</si>
  <si>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</si>
  <si>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</si>
  <si>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</si>
  <si>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</si>
  <si>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</si>
  <si>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</si>
  <si>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</si>
  <si>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</si>
  <si>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</si>
  <si>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</si>
  <si>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</si>
  <si>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</si>
  <si>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</si>
  <si>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</si>
  <si>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</si>
  <si>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</si>
  <si>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</si>
  <si>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</si>
  <si>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</si>
  <si>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</si>
  <si>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</si>
  <si>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</si>
  <si>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</si>
  <si>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</si>
  <si>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</si>
  <si>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</si>
  <si>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</si>
  <si>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</si>
  <si>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</si>
  <si>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</si>
  <si>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</si>
  <si>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</si>
  <si>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</si>
  <si>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</si>
  <si>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</si>
  <si>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</si>
  <si>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</si>
  <si>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</si>
  <si>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</si>
  <si>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</si>
  <si>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</si>
  <si>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</si>
  <si>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</si>
  <si>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</si>
  <si>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</si>
  <si>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</si>
  <si>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</si>
  <si>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</si>
  <si>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</si>
  <si>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</si>
  <si>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</si>
  <si>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</si>
  <si>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</si>
  <si>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</si>
  <si>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</si>
  <si>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</si>
  <si>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</si>
  <si>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</si>
  <si>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</si>
  <si>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</si>
  <si>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</si>
  <si>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</si>
  <si>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</si>
  <si>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</si>
  <si>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</si>
  <si>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</si>
  <si>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</si>
  <si>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</si>
  <si>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</si>
  <si>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</si>
  <si>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</si>
  <si>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</si>
  <si>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</si>
  <si>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</si>
  <si>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</si>
  <si>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</si>
  <si>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</si>
  <si>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</si>
  <si>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</si>
  <si>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</si>
  <si>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</si>
  <si>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</si>
  <si>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</si>
  <si>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</si>
  <si>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</si>
  <si>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</si>
  <si>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</si>
  <si>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</si>
  <si>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</si>
  <si>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</si>
  <si>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</si>
  <si>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</si>
  <si>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</si>
  <si>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</si>
  <si>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</si>
  <si>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</si>
  <si>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</si>
  <si>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</si>
  <si>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</si>
  <si>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</si>
  <si>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</si>
  <si>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</si>
  <si>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</si>
  <si>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</si>
  <si>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</si>
  <si>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</si>
  <si>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</si>
  <si>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</si>
  <si>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</si>
  <si>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</si>
  <si>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</si>
  <si>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</si>
  <si>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</si>
  <si>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</si>
  <si>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</si>
  <si>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</si>
  <si>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</si>
  <si>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</si>
  <si>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</si>
  <si>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</si>
  <si>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</si>
  <si>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</si>
  <si>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</si>
  <si>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</si>
  <si>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</si>
  <si>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</si>
  <si>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</si>
  <si>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</si>
  <si>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</si>
  <si>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</si>
  <si>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</si>
  <si>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</si>
  <si>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</si>
  <si>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</si>
  <si>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</si>
  <si>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</si>
  <si>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</si>
  <si>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</si>
  <si>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</si>
  <si>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</si>
  <si>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</si>
  <si>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</si>
  <si>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</si>
  <si>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</si>
  <si>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</si>
  <si>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</si>
  <si>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</si>
  <si>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</si>
  <si>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</si>
  <si>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</si>
  <si>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</si>
  <si>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</si>
  <si>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</si>
  <si>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</si>
  <si>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</si>
  <si>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</si>
  <si>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</si>
  <si>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</si>
  <si>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</si>
  <si>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</si>
  <si>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</si>
  <si>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</si>
  <si>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</si>
  <si>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</si>
  <si>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</si>
  <si>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</si>
  <si>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</si>
  <si>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</si>
  <si>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</si>
  <si>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</si>
  <si>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</si>
  <si>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</si>
  <si>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</si>
  <si>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</si>
  <si>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</si>
  <si>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</si>
  <si>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</si>
  <si>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</si>
  <si>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</si>
  <si>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</si>
  <si>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</si>
  <si>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</si>
  <si>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</si>
  <si>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</si>
  <si>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</si>
  <si>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</si>
  <si>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</si>
  <si>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</si>
  <si>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</si>
  <si>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</si>
  <si>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</si>
  <si>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</si>
  <si>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</si>
  <si>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</si>
  <si>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</si>
  <si>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</si>
  <si>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</si>
  <si>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</si>
  <si>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</si>
  <si>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</si>
  <si>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</si>
  <si>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</si>
  <si>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</si>
  <si>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</si>
  <si>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</si>
  <si>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</si>
  <si>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</si>
  <si>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</si>
  <si>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</si>
  <si>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</si>
  <si>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</si>
  <si>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</si>
  <si>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</si>
  <si>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</si>
  <si>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</si>
  <si>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</si>
  <si>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</si>
  <si>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</si>
  <si>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</si>
  <si>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</si>
  <si>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</si>
  <si>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</si>
  <si>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</si>
  <si>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</si>
  <si>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</si>
  <si>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</si>
  <si>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</si>
  <si>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</si>
  <si>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</si>
  <si>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</si>
  <si>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</si>
  <si>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</si>
  <si>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</si>
  <si>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</si>
  <si>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</si>
  <si>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</si>
  <si>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</si>
  <si>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</si>
  <si>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</si>
  <si>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</si>
  <si>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</si>
  <si>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</si>
  <si>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</si>
  <si>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</si>
  <si>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</si>
  <si>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</si>
  <si>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</si>
  <si>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</si>
  <si>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</si>
  <si>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</si>
  <si>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</si>
  <si>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</si>
  <si>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</si>
  <si>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</si>
  <si>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</si>
  <si>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</si>
  <si>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</si>
  <si>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</si>
  <si>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</si>
  <si>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</si>
  <si>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</si>
  <si>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</si>
  <si>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</si>
  <si>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</si>
  <si>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</si>
  <si>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</si>
  <si>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</si>
  <si>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</si>
  <si>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</si>
  <si>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</si>
  <si>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</si>
  <si>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</si>
  <si>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</si>
  <si>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</si>
  <si>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</si>
  <si>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</si>
  <si>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</si>
  <si>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</si>
  <si>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</si>
  <si>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</si>
  <si>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</si>
  <si>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</si>
  <si>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</si>
  <si>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</si>
  <si>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</si>
  <si>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</si>
  <si>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</si>
  <si>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</si>
  <si>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</si>
  <si>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</si>
  <si>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</si>
  <si>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</si>
  <si>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</si>
  <si>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</si>
  <si>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</si>
  <si>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</si>
  <si>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</si>
  <si>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</si>
  <si>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</si>
  <si>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</si>
  <si>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</si>
  <si>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</si>
  <si>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</si>
  <si>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</si>
  <si>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</si>
  <si>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</si>
  <si>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</si>
  <si>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</si>
  <si>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</si>
  <si>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</si>
  <si>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</si>
  <si>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</si>
  <si>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</si>
  <si>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</si>
  <si>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</si>
  <si>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</si>
  <si>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</si>
  <si>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</si>
  <si>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</si>
  <si>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</si>
  <si>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</si>
  <si>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</si>
  <si>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</si>
  <si>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</si>
  <si>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</si>
  <si>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</si>
  <si>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</si>
  <si>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</si>
  <si>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</si>
  <si>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</si>
  <si>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</si>
  <si>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</si>
  <si>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</si>
  <si>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</si>
  <si>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</si>
  <si>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</si>
  <si>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</si>
  <si>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</si>
  <si>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</si>
  <si>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</si>
  <si>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</si>
  <si>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</si>
  <si>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</si>
  <si>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</si>
  <si>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</si>
  <si>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</si>
  <si>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</si>
  <si>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</si>
  <si>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</si>
  <si>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</si>
  <si>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</si>
  <si>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</si>
  <si>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</si>
  <si>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</si>
  <si>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</si>
  <si>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</si>
  <si>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</si>
  <si>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</si>
  <si>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</si>
  <si>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</si>
  <si>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</si>
  <si>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</si>
  <si>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</si>
  <si>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</si>
  <si>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</si>
  <si>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</si>
  <si>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</si>
  <si>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</si>
  <si>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</si>
  <si>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</si>
  <si>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</si>
  <si>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</si>
  <si>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</si>
  <si>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</si>
  <si>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</si>
  <si>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</si>
  <si>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</si>
  <si>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</si>
  <si>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</si>
  <si>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</si>
  <si>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</si>
  <si>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</si>
  <si>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</si>
  <si>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</si>
  <si>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</si>
  <si>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</si>
  <si>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</si>
  <si>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</si>
  <si>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</si>
  <si>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</si>
  <si>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</si>
  <si>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</si>
  <si>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</si>
  <si>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</si>
  <si>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</si>
  <si>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</si>
  <si>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</si>
  <si>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</si>
  <si>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</si>
  <si>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</si>
  <si>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</si>
  <si>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</si>
  <si>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</si>
  <si>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</si>
  <si>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</si>
  <si>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</si>
  <si>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</si>
  <si>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</si>
  <si>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</si>
  <si>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</si>
  <si>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</si>
  <si>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</si>
  <si>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</si>
  <si>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</si>
  <si>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</si>
  <si>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</si>
  <si>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</si>
  <si>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</si>
  <si>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</si>
  <si>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</si>
  <si>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</si>
  <si>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</si>
  <si>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</si>
  <si>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</si>
  <si>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</si>
  <si>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</si>
  <si>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</si>
  <si>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</si>
  <si>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</si>
  <si>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</si>
  <si>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</si>
  <si>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</si>
  <si>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</si>
  <si>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</si>
  <si>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</si>
  <si>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</si>
  <si>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</si>
  <si>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</si>
  <si>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</si>
  <si>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</si>
  <si>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</si>
  <si>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</si>
  <si>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</si>
  <si>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</si>
  <si>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</si>
  <si>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</si>
  <si>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</si>
  <si>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</si>
  <si>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</si>
  <si>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</si>
  <si>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</si>
  <si>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</si>
  <si>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</si>
  <si>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</si>
  <si>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</si>
  <si>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</si>
  <si>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</si>
  <si>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</si>
  <si>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</si>
  <si>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</si>
  <si>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</si>
  <si>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</si>
  <si>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</si>
  <si>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</si>
  <si>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</si>
  <si>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</si>
  <si>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</si>
  <si>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</si>
  <si>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</si>
  <si>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</si>
  <si>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</si>
  <si>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</si>
  <si>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</si>
  <si>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</si>
  <si>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</si>
  <si>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</si>
  <si>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</si>
  <si>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</si>
  <si>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</si>
  <si>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</si>
  <si>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</si>
  <si>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</si>
  <si>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</si>
  <si>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</si>
  <si>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</si>
  <si>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</si>
  <si>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</si>
  <si>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</si>
  <si>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</si>
  <si>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</si>
  <si>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</si>
  <si>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</si>
  <si>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</si>
  <si>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</si>
  <si>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</si>
  <si>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</si>
  <si>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</si>
  <si>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</si>
  <si>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</si>
  <si>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</si>
  <si>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</si>
  <si>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</si>
  <si>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</si>
  <si>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</si>
  <si>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</si>
  <si>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</si>
  <si>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</si>
  <si>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</si>
  <si>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</si>
  <si>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</si>
  <si>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</si>
  <si>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</si>
  <si>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</si>
  <si>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</si>
  <si>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</si>
  <si>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</si>
  <si>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</si>
  <si>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</si>
  <si>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</si>
  <si>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</si>
  <si>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</si>
  <si>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</si>
  <si>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</si>
  <si>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</si>
  <si>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</si>
  <si>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</si>
  <si>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</si>
  <si>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</si>
  <si>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</si>
  <si>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</si>
  <si>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</si>
  <si>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</si>
  <si>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</si>
  <si>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</si>
  <si>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</si>
  <si>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</si>
  <si>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</si>
  <si>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</si>
  <si>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</si>
  <si>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</si>
  <si>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</si>
  <si>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</si>
  <si>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</si>
  <si>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</si>
  <si>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</si>
  <si>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</si>
  <si>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</si>
  <si>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</si>
  <si>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</si>
  <si>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</si>
  <si>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</si>
  <si>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</si>
  <si>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</si>
  <si>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</si>
  <si>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</si>
  <si>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</si>
  <si>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</si>
  <si>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</si>
  <si>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</si>
  <si>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</si>
  <si>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</si>
  <si>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</si>
  <si>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</si>
  <si>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</si>
  <si>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</si>
  <si>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</si>
  <si>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</si>
  <si>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</si>
  <si>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</si>
  <si>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</si>
  <si>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</si>
  <si>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</si>
  <si>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</si>
  <si>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</si>
  <si>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</si>
  <si>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</si>
  <si>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</si>
  <si>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</si>
  <si>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</si>
  <si>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</si>
  <si>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</si>
  <si>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</si>
  <si>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</si>
  <si>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</si>
  <si>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</si>
  <si>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</si>
  <si>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</si>
  <si>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</si>
  <si>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</si>
  <si>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</si>
  <si>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</si>
  <si>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</si>
  <si>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</si>
  <si>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</si>
  <si>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</si>
  <si>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</si>
  <si>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</si>
  <si>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</si>
  <si>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</si>
  <si>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</si>
  <si>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</si>
  <si>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</si>
  <si>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</si>
  <si>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</si>
  <si>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</si>
  <si>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</si>
  <si>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</si>
  <si>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</si>
  <si>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</si>
  <si>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</si>
  <si>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</si>
  <si>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</si>
  <si>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</si>
  <si>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</si>
  <si>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</si>
  <si>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</si>
  <si>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</si>
  <si>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</si>
  <si>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</si>
  <si>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</si>
  <si>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</si>
  <si>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</si>
  <si>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</si>
  <si>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</si>
  <si>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</si>
  <si>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</si>
  <si>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</si>
  <si>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</si>
  <si>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</si>
  <si>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</si>
  <si>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</si>
  <si>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</si>
  <si>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</si>
  <si>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</si>
  <si>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</si>
  <si>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</si>
  <si>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</si>
  <si>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</si>
  <si>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</si>
  <si>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</si>
  <si>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</si>
  <si>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</si>
  <si>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</si>
  <si>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</si>
  <si>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</si>
  <si>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</si>
  <si>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</si>
  <si>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</si>
  <si>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</si>
  <si>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</si>
  <si>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</si>
  <si>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</si>
  <si>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</si>
  <si>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</si>
  <si>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</si>
  <si>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</si>
  <si>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</si>
  <si>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</si>
  <si>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</si>
  <si>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</si>
  <si>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</si>
  <si>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</si>
  <si>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</si>
  <si>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</si>
  <si>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</si>
  <si>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</si>
  <si>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</si>
  <si>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</si>
  <si>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</si>
  <si>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</si>
  <si>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</si>
  <si>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</si>
  <si>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</si>
  <si>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</si>
  <si>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</si>
  <si>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</si>
  <si>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</si>
  <si>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</si>
  <si>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</si>
  <si>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</si>
  <si>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</si>
  <si>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</si>
  <si>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</si>
  <si>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</si>
  <si>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</si>
  <si>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</si>
  <si>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</si>
  <si>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</si>
  <si>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</si>
  <si>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</si>
  <si>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</si>
  <si>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</si>
  <si>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</si>
  <si>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</si>
  <si>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</si>
  <si>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</si>
  <si>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</si>
  <si>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</si>
  <si>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</si>
  <si>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</si>
  <si>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</si>
  <si>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</si>
  <si>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</si>
  <si>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</si>
  <si>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</si>
  <si>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</si>
  <si>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</si>
  <si>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</si>
  <si>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</si>
  <si>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</si>
  <si>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</si>
  <si>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</si>
  <si>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</si>
  <si>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</si>
  <si>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</si>
  <si>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</si>
  <si>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</si>
  <si>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</si>
  <si>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</si>
  <si>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</si>
  <si>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</si>
  <si>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</si>
  <si>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</si>
  <si>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</si>
  <si>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</si>
  <si>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</si>
  <si>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</si>
  <si>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</si>
  <si>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</si>
  <si>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</si>
  <si>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</si>
  <si>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</si>
  <si>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</si>
  <si>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</si>
  <si>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</si>
  <si>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</si>
  <si>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</si>
  <si>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</si>
  <si>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</si>
  <si>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</si>
  <si>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</si>
  <si>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</si>
  <si>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</si>
  <si>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</si>
  <si>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</si>
  <si>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</si>
  <si>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</si>
  <si>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</si>
  <si>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</si>
  <si>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</si>
  <si>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</si>
  <si>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</si>
  <si>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</si>
  <si>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</si>
  <si>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</si>
  <si>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</si>
  <si>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</si>
  <si>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</si>
  <si>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</si>
  <si>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</si>
  <si>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</si>
  <si>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</si>
  <si>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</si>
  <si>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</si>
  <si>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</si>
  <si>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</si>
  <si>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</si>
  <si>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</si>
  <si>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</si>
  <si>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</si>
  <si>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</si>
  <si>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</si>
  <si>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</si>
  <si>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</si>
  <si>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</si>
  <si>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</si>
  <si>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</si>
  <si>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</si>
  <si>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</si>
  <si>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</si>
  <si>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</si>
  <si>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</si>
  <si>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</si>
  <si>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</si>
  <si>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</si>
  <si>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</si>
  <si>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</si>
  <si>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</si>
  <si>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</si>
  <si>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</si>
  <si>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</si>
  <si>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</si>
  <si>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</si>
  <si>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</si>
  <si>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</si>
  <si>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</si>
  <si>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</si>
  <si>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</si>
  <si>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</si>
  <si>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</si>
  <si>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</si>
  <si>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</si>
  <si>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</si>
  <si>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</si>
  <si>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</si>
  <si>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</si>
  <si>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</si>
  <si>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</si>
  <si>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</si>
  <si>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</si>
  <si>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</si>
  <si>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</si>
  <si>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</si>
  <si>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</si>
  <si>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</si>
  <si>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</si>
  <si>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</si>
  <si>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</si>
  <si>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</si>
  <si>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</si>
  <si>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</si>
  <si>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</si>
  <si>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</si>
  <si>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</si>
  <si>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</si>
  <si>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</si>
  <si>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</si>
  <si>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</si>
  <si>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</si>
  <si>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</si>
  <si>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</si>
  <si>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</si>
  <si>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</si>
  <si>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</si>
  <si>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</si>
  <si>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</si>
  <si>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</si>
  <si>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</si>
  <si>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</si>
  <si>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</si>
  <si>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</si>
  <si>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</si>
  <si>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</si>
  <si>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</si>
  <si>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</si>
  <si>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</si>
  <si>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</si>
  <si>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</si>
  <si>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</si>
  <si>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</si>
  <si>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</si>
  <si>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</si>
  <si>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</si>
  <si>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</si>
  <si>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</si>
  <si>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</si>
  <si>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</si>
  <si>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</si>
  <si>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</si>
  <si>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</si>
  <si>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</si>
  <si>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</si>
  <si>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</si>
  <si>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</si>
  <si>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</si>
  <si>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</si>
  <si>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</si>
  <si>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</si>
  <si>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</si>
  <si>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</si>
  <si>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</si>
  <si>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</si>
  <si>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</si>
  <si>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</si>
  <si>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</si>
  <si>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</si>
  <si>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</si>
  <si>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</si>
  <si>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</si>
  <si>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</si>
  <si>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</si>
  <si>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</si>
  <si>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</si>
  <si>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</si>
  <si>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</si>
  <si>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</si>
  <si>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</si>
  <si>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</si>
  <si>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</si>
  <si>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</si>
  <si>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</si>
  <si>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</si>
  <si>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</si>
  <si>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</si>
  <si>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</si>
  <si>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</si>
  <si>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</si>
  <si>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</si>
  <si>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</si>
  <si>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</si>
  <si>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</si>
  <si>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</si>
  <si>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</si>
  <si>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</si>
  <si>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</si>
  <si>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</si>
  <si>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</si>
  <si>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</si>
  <si>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</si>
  <si>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</si>
  <si>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</si>
  <si>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</si>
  <si>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</si>
  <si>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</si>
  <si>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</si>
  <si>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</si>
  <si>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</si>
  <si>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</si>
  <si>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</si>
  <si>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</si>
  <si>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</si>
  <si>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</si>
  <si>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</si>
  <si>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</si>
  <si>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</si>
  <si>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</si>
  <si>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</si>
  <si>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</si>
  <si>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</si>
  <si>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</si>
  <si>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</si>
  <si>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</si>
  <si>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</si>
  <si>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</si>
  <si>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</si>
  <si>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</si>
  <si>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</si>
  <si>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</si>
  <si>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</si>
  <si>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</si>
  <si>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</si>
  <si>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</si>
  <si>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</si>
  <si>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</si>
  <si>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</si>
  <si>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</si>
  <si>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</si>
  <si>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</si>
  <si>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</si>
  <si>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</si>
  <si>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</si>
  <si>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</si>
  <si>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</si>
  <si>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</si>
  <si>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</si>
  <si>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</si>
  <si>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</si>
  <si>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</si>
  <si>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</si>
  <si>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</si>
  <si>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</si>
  <si>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</si>
  <si>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</si>
  <si>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</si>
  <si>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</si>
  <si>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</si>
  <si>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</si>
  <si>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</si>
  <si>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</si>
  <si>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</si>
  <si>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</si>
  <si>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</si>
  <si>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</si>
  <si>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</si>
  <si>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</si>
  <si>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</si>
  <si>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</si>
  <si>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</si>
  <si>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</si>
  <si>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</si>
  <si>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</si>
  <si>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</si>
  <si>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</si>
  <si>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</si>
  <si>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</si>
  <si>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</si>
  <si>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</si>
  <si>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</si>
  <si>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</si>
  <si>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</si>
  <si>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</si>
  <si>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</si>
  <si>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</si>
  <si>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</si>
  <si>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</si>
  <si>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</si>
  <si>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</si>
  <si>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</si>
  <si>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</si>
  <si>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</si>
  <si>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</si>
  <si>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</si>
  <si>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</si>
  <si>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</si>
  <si>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</si>
  <si>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</si>
  <si>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</si>
  <si>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</si>
  <si>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</si>
  <si>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</si>
  <si>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</si>
  <si>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</si>
  <si>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</si>
  <si>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</si>
  <si>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</si>
  <si>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</si>
  <si>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</si>
  <si>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</si>
  <si>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</si>
  <si>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</si>
  <si>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</si>
  <si>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</si>
  <si>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</si>
  <si>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</si>
  <si>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</si>
  <si>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</si>
  <si>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</si>
  <si>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</si>
  <si>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</si>
  <si>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</si>
  <si>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</si>
  <si>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</si>
  <si>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</si>
  <si>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</si>
  <si>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</si>
  <si>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</si>
  <si>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</si>
  <si>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</si>
  <si>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</si>
  <si>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</si>
  <si>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</si>
  <si>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</si>
  <si>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</si>
  <si>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</si>
  <si>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</si>
  <si>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</si>
  <si>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</si>
  <si>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</si>
  <si>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</si>
  <si>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</si>
  <si>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</si>
  <si>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</si>
  <si>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</si>
  <si>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</si>
  <si>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</si>
  <si>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</si>
  <si>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</si>
  <si>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</si>
  <si>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</si>
  <si>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</si>
  <si>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</si>
  <si>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</si>
  <si>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</si>
  <si>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</si>
  <si>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</si>
  <si>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</si>
  <si>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</si>
  <si>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</si>
  <si>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</si>
  <si>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</si>
  <si>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</si>
  <si>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</si>
  <si>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</si>
  <si>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</si>
  <si>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</si>
  <si>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</si>
  <si>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</si>
  <si>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</si>
  <si>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</si>
  <si>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</si>
  <si>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</si>
  <si>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</si>
  <si>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</si>
  <si>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</si>
  <si>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</si>
  <si>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</si>
  <si>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</si>
  <si>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</si>
  <si>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</si>
  <si>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</si>
  <si>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</si>
  <si>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</si>
  <si>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</si>
  <si>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</si>
  <si>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</si>
  <si>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</si>
  <si>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</si>
  <si>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</si>
  <si>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</si>
  <si>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</si>
  <si>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</si>
  <si>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</si>
  <si>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</si>
  <si>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</si>
  <si>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</si>
  <si>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</si>
  <si>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</si>
  <si>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</si>
  <si>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</si>
  <si>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</si>
  <si>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</si>
  <si>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</si>
  <si>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</si>
  <si>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</si>
  <si>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</si>
  <si>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</si>
  <si>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</si>
  <si>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</si>
  <si>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</si>
  <si>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</si>
  <si>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</si>
  <si>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</si>
  <si>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</si>
  <si>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</si>
  <si>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</si>
  <si>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</si>
  <si>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</si>
  <si>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</si>
  <si>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</si>
  <si>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</si>
  <si>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</si>
  <si>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</si>
  <si>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</si>
  <si>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</si>
  <si>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</si>
  <si>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</si>
  <si>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</si>
  <si>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</si>
  <si>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</si>
  <si>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</si>
  <si>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</si>
  <si>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</si>
  <si>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</si>
  <si>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</si>
  <si>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</si>
  <si>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</si>
  <si>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</si>
  <si>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</si>
  <si>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</si>
  <si>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</si>
  <si>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</si>
  <si>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</si>
  <si>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</si>
  <si>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</si>
  <si>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</si>
  <si>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</si>
  <si>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</si>
  <si>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</si>
  <si>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</si>
  <si>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</si>
  <si>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</si>
  <si>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</si>
  <si>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</si>
  <si>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</si>
  <si>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</si>
  <si>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</si>
  <si>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</si>
  <si>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</si>
  <si>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</si>
  <si>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</si>
  <si>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</si>
  <si>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</si>
  <si>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</si>
  <si>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</si>
  <si>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</si>
  <si>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</si>
  <si>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</si>
  <si>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</si>
  <si>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</si>
  <si>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</si>
  <si>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</si>
  <si>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</si>
  <si>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</si>
  <si>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</si>
  <si>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</si>
  <si>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</si>
  <si>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</si>
  <si>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</si>
  <si>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</si>
  <si>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</si>
  <si>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</si>
  <si>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</si>
  <si>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</si>
  <si>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</si>
  <si>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</si>
  <si>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</si>
  <si>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</si>
  <si>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</si>
  <si>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</si>
  <si>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</si>
  <si>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</si>
  <si>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</si>
  <si>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</si>
  <si>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</si>
  <si>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</si>
  <si>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</si>
  <si>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</si>
  <si>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</si>
  <si>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</si>
  <si>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</si>
  <si>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</si>
  <si>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</si>
  <si>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</si>
  <si>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</si>
  <si>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</si>
  <si>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</si>
  <si>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</si>
  <si>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</si>
  <si>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</si>
  <si>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</si>
  <si>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</si>
  <si>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</si>
  <si>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</si>
  <si>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</si>
  <si>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</si>
  <si>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</si>
  <si>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</si>
  <si>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</si>
  <si>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</si>
  <si>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</si>
  <si>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</si>
  <si>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</si>
  <si>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</si>
  <si>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</si>
  <si>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</si>
  <si>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</si>
  <si>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</si>
  <si>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</si>
  <si>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</si>
  <si>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</si>
  <si>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</si>
  <si>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</si>
  <si>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</si>
  <si>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</si>
  <si>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</si>
  <si>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</si>
  <si>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</si>
  <si>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</si>
  <si>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</si>
  <si>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</si>
  <si>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</si>
  <si>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</si>
  <si>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</si>
  <si>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</si>
  <si>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</si>
  <si>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</si>
  <si>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</si>
  <si>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</si>
  <si>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</si>
  <si>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</si>
  <si>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</si>
  <si>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</si>
  <si>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</si>
  <si>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</si>
  <si>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</si>
  <si>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</si>
  <si>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</si>
  <si>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</si>
  <si>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</si>
  <si>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</si>
  <si>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</si>
  <si>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</si>
  <si>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</si>
  <si>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</si>
  <si>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</si>
  <si>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</si>
  <si>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</si>
  <si>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</si>
  <si>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</si>
  <si>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</si>
  <si>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</si>
  <si>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</si>
  <si>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</si>
  <si>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</si>
  <si>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</si>
  <si>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</si>
  <si>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</si>
  <si>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</si>
  <si>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</si>
  <si>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</si>
  <si>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</si>
  <si>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</si>
  <si>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</si>
  <si>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</si>
  <si>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</si>
  <si>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</si>
  <si>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</si>
  <si>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</si>
  <si>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</si>
  <si>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</si>
  <si>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</si>
  <si>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</si>
  <si>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</si>
  <si>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</si>
  <si>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</si>
  <si>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</si>
  <si>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</si>
  <si>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</si>
  <si>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</si>
  <si>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</si>
  <si>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</si>
  <si>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</si>
  <si>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</si>
  <si>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</si>
  <si>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</si>
  <si>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</si>
  <si>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</si>
  <si>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</si>
  <si>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</si>
  <si>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</si>
  <si>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</si>
  <si>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</si>
  <si>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</si>
  <si>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</si>
  <si>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</si>
  <si>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</si>
  <si>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</si>
  <si>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</si>
  <si>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</si>
  <si>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</si>
  <si>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</si>
  <si>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</si>
  <si>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</si>
  <si>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</si>
  <si>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</si>
  <si>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</si>
  <si>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</si>
  <si>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</si>
  <si>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</si>
  <si>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</si>
  <si>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</si>
  <si>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</si>
  <si>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</si>
  <si>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</si>
  <si>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</si>
  <si>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</si>
  <si>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</si>
  <si>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</si>
  <si>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</si>
  <si>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</si>
  <si>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</si>
  <si>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</si>
  <si>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</si>
  <si>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</si>
  <si>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</si>
  <si>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</si>
  <si>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</si>
  <si>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</si>
  <si>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</si>
  <si>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</si>
  <si>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</si>
  <si>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</si>
  <si>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</si>
  <si>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</si>
  <si>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</si>
  <si>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</si>
  <si>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</si>
  <si>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</si>
  <si>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</si>
  <si>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</si>
  <si>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</si>
  <si>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</si>
  <si>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</si>
  <si>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</si>
  <si>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</si>
  <si>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</si>
  <si>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</si>
  <si>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</si>
  <si>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</si>
  <si>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</si>
  <si>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</si>
  <si>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</si>
  <si>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</si>
  <si>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</si>
  <si>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</si>
  <si>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</si>
  <si>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</si>
  <si>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</si>
  <si>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</si>
  <si>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</si>
  <si>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</si>
  <si>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</si>
  <si>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</si>
  <si>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</si>
  <si>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</si>
  <si>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</si>
  <si>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</si>
  <si>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</si>
  <si>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</si>
  <si>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</si>
  <si>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</si>
  <si>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</si>
  <si>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</si>
  <si>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</si>
  <si>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</si>
  <si>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</si>
  <si>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</si>
  <si>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</si>
  <si>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</si>
  <si>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</si>
  <si>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</si>
  <si>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</si>
  <si>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</si>
  <si>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</si>
  <si>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</si>
  <si>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</si>
  <si>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</si>
  <si>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</si>
  <si>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</si>
  <si>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</si>
  <si>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</si>
  <si>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</si>
  <si>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</si>
  <si>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</si>
  <si>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</si>
  <si>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</si>
  <si>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</si>
  <si>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</si>
  <si>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</si>
  <si>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</si>
  <si>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</si>
  <si>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</si>
  <si>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</si>
  <si>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</si>
  <si>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</si>
  <si>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</si>
  <si>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</si>
  <si>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</si>
  <si>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</si>
  <si>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</si>
  <si>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</si>
  <si>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</si>
  <si>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</si>
  <si>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</si>
  <si>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</si>
  <si>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</si>
  <si>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</si>
  <si>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</si>
  <si>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</si>
  <si>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</si>
  <si>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</si>
  <si>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</si>
  <si>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</si>
  <si>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</si>
  <si>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</si>
  <si>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</si>
  <si>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</si>
  <si>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</si>
  <si>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</si>
  <si>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</si>
  <si>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</si>
  <si>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</si>
  <si>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</si>
  <si>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</si>
  <si>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</si>
  <si>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</si>
  <si>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</si>
  <si>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</si>
  <si>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</si>
  <si>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</si>
  <si>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</si>
  <si>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</si>
  <si>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</si>
  <si>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</si>
  <si>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</si>
  <si>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</si>
  <si>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</si>
  <si>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</si>
  <si>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</si>
  <si>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</si>
  <si>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</si>
  <si>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</si>
  <si>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</si>
  <si>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</si>
  <si>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</si>
  <si>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</si>
  <si>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</si>
  <si>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</si>
  <si>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</si>
  <si>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</si>
  <si>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</si>
  <si>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</si>
  <si>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</si>
  <si>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</si>
  <si>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</si>
  <si>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</si>
  <si>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</si>
  <si>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</si>
  <si>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</si>
  <si>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</si>
  <si>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</si>
  <si>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</si>
  <si>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</si>
  <si>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</si>
  <si>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</si>
  <si>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</si>
  <si>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</si>
  <si>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</si>
  <si>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</si>
  <si>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</si>
  <si>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</si>
  <si>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</si>
  <si>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</si>
  <si>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</si>
  <si>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</si>
  <si>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</si>
  <si>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</si>
  <si>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</si>
  <si>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</si>
  <si>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</si>
  <si>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</si>
  <si>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</si>
  <si>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</si>
  <si>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</si>
  <si>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</si>
  <si>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</si>
  <si>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</si>
  <si>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</si>
  <si>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</si>
  <si>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</si>
  <si>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</si>
  <si>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</si>
  <si>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</si>
  <si>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</si>
  <si>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</si>
  <si>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</si>
  <si>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</si>
  <si>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</si>
  <si>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</si>
  <si>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</si>
  <si>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</si>
  <si>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</si>
  <si>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</si>
  <si>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</si>
  <si>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</si>
  <si>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</si>
  <si>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</si>
  <si>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</si>
  <si>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</si>
  <si>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</si>
  <si>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</si>
  <si>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</si>
  <si>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</si>
  <si>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</si>
  <si>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</si>
  <si>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</si>
  <si>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</si>
  <si>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</si>
  <si>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</si>
  <si>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</si>
  <si>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</si>
  <si>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</si>
  <si>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</si>
  <si>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</si>
  <si>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</si>
  <si>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</si>
  <si>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</si>
  <si>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</si>
  <si>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</si>
  <si>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</si>
  <si>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</si>
  <si>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</si>
  <si>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</si>
  <si>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</si>
  <si>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</si>
  <si>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</si>
  <si>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</si>
  <si>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</si>
  <si>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</si>
  <si>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</si>
  <si>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</si>
  <si>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</si>
  <si>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</si>
  <si>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</si>
  <si>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</si>
  <si>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</si>
  <si>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</si>
  <si>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</si>
  <si>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</si>
  <si>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</si>
  <si>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</si>
  <si>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</si>
  <si>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</si>
  <si>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</si>
  <si>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</si>
  <si>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</si>
  <si>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</si>
  <si>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</si>
  <si>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</si>
  <si>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</si>
  <si>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</si>
  <si>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</si>
  <si>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</si>
  <si>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</si>
  <si>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</si>
  <si>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</si>
  <si>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</si>
  <si>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</si>
  <si>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</si>
  <si>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</si>
  <si>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</si>
  <si>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</si>
  <si>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</si>
  <si>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</si>
  <si>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</si>
  <si>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</si>
  <si>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</si>
  <si>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</si>
  <si>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</si>
  <si>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</si>
  <si>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</si>
  <si>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</si>
  <si>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</si>
  <si>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</si>
  <si>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</si>
  <si>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</si>
  <si>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</si>
  <si>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</si>
  <si>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</si>
  <si>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</si>
  <si>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</si>
  <si>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</si>
  <si>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</si>
  <si>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</si>
  <si>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</si>
  <si>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</si>
  <si>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</si>
  <si>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</si>
  <si>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</si>
  <si>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</si>
  <si>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</si>
  <si>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</si>
  <si>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</si>
  <si>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</si>
  <si>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</si>
  <si>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</si>
  <si>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</si>
  <si>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</si>
  <si>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</si>
  <si>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</si>
  <si>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</si>
  <si>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</si>
  <si>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</si>
  <si>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</si>
  <si>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</si>
  <si>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</si>
  <si>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</si>
  <si>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</si>
  <si>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</si>
  <si>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</si>
  <si>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</si>
  <si>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</si>
  <si>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</si>
  <si>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</si>
  <si>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</si>
  <si>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</si>
  <si>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</si>
  <si>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</si>
  <si>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</si>
  <si>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</si>
  <si>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</si>
  <si>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</si>
  <si>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</si>
  <si>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</si>
  <si>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</si>
  <si>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</si>
  <si>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</si>
  <si>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</si>
  <si>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</si>
  <si>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</si>
  <si>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</si>
  <si>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</si>
  <si>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</si>
  <si>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</si>
  <si>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</si>
  <si>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</si>
  <si>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</si>
  <si>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</si>
  <si>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</si>
  <si>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</si>
  <si>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</si>
  <si>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</si>
  <si>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</si>
  <si>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</si>
  <si>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</si>
  <si>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</si>
  <si>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</si>
  <si>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</si>
  <si>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</si>
  <si>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</si>
  <si>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</si>
  <si>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</si>
  <si>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</si>
  <si>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</si>
  <si>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</si>
  <si>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</si>
  <si>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</si>
  <si>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</si>
  <si>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</si>
  <si>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</si>
  <si>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</si>
  <si>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</si>
  <si>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</si>
  <si>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</si>
  <si>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</si>
  <si>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</si>
  <si>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</si>
  <si>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</si>
  <si>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</si>
  <si>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</si>
  <si>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</si>
  <si>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</si>
  <si>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</si>
  <si>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</si>
  <si>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</si>
  <si>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</si>
  <si>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</si>
  <si>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</si>
  <si>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</si>
  <si>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</si>
  <si>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</si>
  <si>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</si>
  <si>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</si>
  <si>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</si>
  <si>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</si>
  <si>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</si>
  <si>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</si>
  <si>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</si>
  <si>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</si>
  <si>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</si>
  <si>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</si>
  <si>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</si>
  <si>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</si>
  <si>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</si>
  <si>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</si>
  <si>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</si>
  <si>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</si>
  <si>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</si>
  <si>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</si>
  <si>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</si>
  <si>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</si>
  <si>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</si>
  <si>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</si>
  <si>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</si>
  <si>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</si>
  <si>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</si>
  <si>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</si>
  <si>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</si>
  <si>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</si>
  <si>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</si>
  <si>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</si>
  <si>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</si>
  <si>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</si>
  <si>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</si>
  <si>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</si>
  <si>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</si>
  <si>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</si>
  <si>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</si>
  <si>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</si>
  <si>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</si>
  <si>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</si>
  <si>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</si>
  <si>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</si>
  <si>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</si>
  <si>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</si>
  <si>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</si>
  <si>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</si>
  <si>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</si>
  <si>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</si>
  <si>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</si>
  <si>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</si>
  <si>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</si>
  <si>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</si>
  <si>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</si>
  <si>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</si>
  <si>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</si>
  <si>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</si>
  <si>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</si>
  <si>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</si>
  <si>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</si>
  <si>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</si>
  <si>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</si>
  <si>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</si>
  <si>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</si>
  <si>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</si>
  <si>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</si>
  <si>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</si>
  <si>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</si>
  <si>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</si>
  <si>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</si>
  <si>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</si>
  <si>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</si>
  <si>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</si>
  <si>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</si>
  <si>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</si>
  <si>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</si>
  <si>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</si>
  <si>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</si>
  <si>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</si>
  <si>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</si>
  <si>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</si>
  <si>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</si>
  <si>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</si>
  <si>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</si>
  <si>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</si>
  <si>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</si>
  <si>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</si>
  <si>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</si>
  <si>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</si>
  <si>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</si>
  <si>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</si>
  <si>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</si>
  <si>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</si>
  <si>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</si>
  <si>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</si>
  <si>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</si>
  <si>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</si>
  <si>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</si>
  <si>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</si>
  <si>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</si>
  <si>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</si>
  <si>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</si>
  <si>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</si>
  <si>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</si>
  <si>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</si>
  <si>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</si>
  <si>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</si>
  <si>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</si>
  <si>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</si>
  <si>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</si>
  <si>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</si>
  <si>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</si>
  <si>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</si>
  <si>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</si>
  <si>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</si>
  <si>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</si>
  <si>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</si>
  <si>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</si>
  <si>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</si>
  <si>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</si>
  <si>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</si>
  <si>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</si>
  <si>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</si>
  <si>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</si>
  <si>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</si>
  <si>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</si>
  <si>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</si>
  <si>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</si>
  <si>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</si>
  <si>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</si>
  <si>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</si>
  <si>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</si>
  <si>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</si>
  <si>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</si>
  <si>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</si>
  <si>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</si>
  <si>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</si>
  <si>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</si>
  <si>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</si>
  <si>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</si>
  <si>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</si>
  <si>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</si>
  <si>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</si>
  <si>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</si>
  <si>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</si>
  <si>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</si>
  <si>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</si>
  <si>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</si>
  <si>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</si>
  <si>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</si>
  <si>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</si>
  <si>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</si>
  <si>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</si>
  <si>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</si>
  <si>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</si>
  <si>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</si>
  <si>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</si>
  <si>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</si>
  <si>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</si>
  <si>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</si>
  <si>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</si>
  <si>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</si>
  <si>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</si>
  <si>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</si>
  <si>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</si>
  <si>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</si>
  <si>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</si>
  <si>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</si>
  <si>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</si>
  <si>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</si>
  <si>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</si>
  <si>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</si>
  <si>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</si>
  <si>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</si>
  <si>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</si>
  <si>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</si>
  <si>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</si>
  <si>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</si>
  <si>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</si>
  <si>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</si>
  <si>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</si>
  <si>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</si>
  <si>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</si>
  <si>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</si>
  <si>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</si>
  <si>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</si>
  <si>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</si>
  <si>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</si>
  <si>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</si>
  <si>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</si>
  <si>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</si>
  <si>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</si>
  <si>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</si>
  <si>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</si>
  <si>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</si>
  <si>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</si>
  <si>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</si>
  <si>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</si>
  <si>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</si>
  <si>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</si>
  <si>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</si>
  <si>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</si>
  <si>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</si>
  <si>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</si>
  <si>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</si>
  <si>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</si>
  <si>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</si>
  <si>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</si>
  <si>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</si>
  <si>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</si>
  <si>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</si>
  <si>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</si>
  <si>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</si>
  <si>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</si>
  <si>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</si>
  <si>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</si>
  <si>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</si>
  <si>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</si>
  <si>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</si>
  <si>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</si>
  <si>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</si>
  <si>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</si>
  <si>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</si>
  <si>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</si>
  <si>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</si>
  <si>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</si>
  <si>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</si>
  <si>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</si>
  <si>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</si>
  <si>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</si>
  <si>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</si>
  <si>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</si>
  <si>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</si>
  <si>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</si>
  <si>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</si>
  <si>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</si>
  <si>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</si>
  <si>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</si>
  <si>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</si>
  <si>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</si>
  <si>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</si>
  <si>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</si>
  <si>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</si>
  <si>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</si>
  <si>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</si>
  <si>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</si>
  <si>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</si>
  <si>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</si>
  <si>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</si>
  <si>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</si>
  <si>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</si>
  <si>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</si>
  <si>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</si>
  <si>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</si>
  <si>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</si>
  <si>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</si>
  <si>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</si>
  <si>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</si>
  <si>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</si>
  <si>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</si>
  <si>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</si>
  <si>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</si>
  <si>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</si>
  <si>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</si>
  <si>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</si>
  <si>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</si>
  <si>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</si>
  <si>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</si>
  <si>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</si>
  <si>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</si>
  <si>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</si>
  <si>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</si>
  <si>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</si>
  <si>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</si>
  <si>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</si>
  <si>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</si>
  <si>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</si>
  <si>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</si>
  <si>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</si>
  <si>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</si>
  <si>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</si>
  <si>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</si>
  <si>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</si>
  <si>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</si>
  <si>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</si>
  <si>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</si>
  <si>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</si>
  <si>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</si>
  <si>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</si>
  <si>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</si>
  <si>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</si>
  <si>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</si>
  <si>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</si>
  <si>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</si>
  <si>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</si>
  <si>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</si>
  <si>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</si>
  <si>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</si>
  <si>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</si>
  <si>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</si>
  <si>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</si>
  <si>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</si>
  <si>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</si>
  <si>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</si>
  <si>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</si>
  <si>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</si>
  <si>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</si>
  <si>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</si>
  <si>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</si>
  <si>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</si>
  <si>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</si>
  <si>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</si>
  <si>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</si>
  <si>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</si>
  <si>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</si>
  <si>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</si>
  <si>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</si>
  <si>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</si>
  <si>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</si>
  <si>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</si>
  <si>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</si>
  <si>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</si>
  <si>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</si>
  <si>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</si>
  <si>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</si>
  <si>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</si>
  <si>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</si>
  <si>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</si>
  <si>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</si>
  <si>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</si>
  <si>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</si>
  <si>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</si>
  <si>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</si>
  <si>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</si>
  <si>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</si>
  <si>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</si>
  <si>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</si>
  <si>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</si>
  <si>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</si>
  <si>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</si>
  <si>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</si>
  <si>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</si>
  <si>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</si>
  <si>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</si>
  <si>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</si>
  <si>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</si>
  <si>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</si>
  <si>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</si>
  <si>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</si>
  <si>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</si>
  <si>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</si>
  <si>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</si>
  <si>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</si>
  <si>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</si>
  <si>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</si>
  <si>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</si>
  <si>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</si>
  <si>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</si>
  <si>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</si>
  <si>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</si>
  <si>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</si>
  <si>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</si>
  <si>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</si>
  <si>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</si>
  <si>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</si>
  <si>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</si>
  <si>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</si>
  <si>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</si>
  <si>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</si>
  <si>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</si>
  <si>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</si>
  <si>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</si>
  <si>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</si>
  <si>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</si>
  <si>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</si>
  <si>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</si>
  <si>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</si>
  <si>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</si>
  <si>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</si>
  <si>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</si>
  <si>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</si>
  <si>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</si>
  <si>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</si>
  <si>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</si>
  <si>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</si>
  <si>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</si>
  <si>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</si>
  <si>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</si>
  <si>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</si>
  <si>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</si>
  <si>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</si>
  <si>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</si>
  <si>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</si>
  <si>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</si>
  <si>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</si>
  <si>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</si>
  <si>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</si>
  <si>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</si>
  <si>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</si>
  <si>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</si>
  <si>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</si>
  <si>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</si>
  <si>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</si>
  <si>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</si>
  <si>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</si>
  <si>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</si>
  <si>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</si>
  <si>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</si>
  <si>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</si>
  <si>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</si>
  <si>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</si>
  <si>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</si>
  <si>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</si>
  <si>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</si>
  <si>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</si>
  <si>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</si>
  <si>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</si>
  <si>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</si>
  <si>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</si>
  <si>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</si>
  <si>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</si>
  <si>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</si>
  <si>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</si>
  <si>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</si>
  <si>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</si>
  <si>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</si>
  <si>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</si>
  <si>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</si>
  <si>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</si>
  <si>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</si>
  <si>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</si>
  <si>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</si>
  <si>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</si>
  <si>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</si>
  <si>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</si>
  <si>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</si>
  <si>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</si>
  <si>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</si>
  <si>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</si>
  <si>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</si>
  <si>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</si>
  <si>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</si>
  <si>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</si>
  <si>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</si>
  <si>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</si>
  <si>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</si>
  <si>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</si>
  <si>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</si>
  <si>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</si>
  <si>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</si>
  <si>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</si>
  <si>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</si>
  <si>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</si>
  <si>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</si>
  <si>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</si>
  <si>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</si>
  <si>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</si>
  <si>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</si>
  <si>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</si>
  <si>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</si>
  <si>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</si>
  <si>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</si>
  <si>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</si>
  <si>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</si>
  <si>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</si>
  <si>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</si>
  <si>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</si>
  <si>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</si>
  <si>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</si>
  <si>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</si>
  <si>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</si>
  <si>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</si>
  <si>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</si>
  <si>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</si>
  <si>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</si>
  <si>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</si>
  <si>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</si>
  <si>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</si>
  <si>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</si>
  <si>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</si>
  <si>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</si>
  <si>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</si>
  <si>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</si>
  <si>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</si>
  <si>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</si>
  <si>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</si>
  <si>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</si>
  <si>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</si>
  <si>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</si>
  <si>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</si>
  <si>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</si>
  <si>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</si>
  <si>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</si>
  <si>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</si>
  <si>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</si>
  <si>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</si>
  <si>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</si>
  <si>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</si>
  <si>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</si>
  <si>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</si>
  <si>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</si>
  <si>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</si>
  <si>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</si>
  <si>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</si>
  <si>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</si>
  <si>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</si>
  <si>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</si>
  <si>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</si>
  <si>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</si>
  <si>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</si>
  <si>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</si>
  <si>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</si>
  <si>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</si>
  <si>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</si>
  <si>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</si>
  <si>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</si>
  <si>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</si>
  <si>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</si>
  <si>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</si>
  <si>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</si>
  <si>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</si>
  <si>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</si>
  <si>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</si>
  <si>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</si>
  <si>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</si>
  <si>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</si>
  <si>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</si>
  <si>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</si>
  <si>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</si>
  <si>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</si>
  <si>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</si>
  <si>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</si>
  <si>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</si>
  <si>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</si>
  <si>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</si>
  <si>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</si>
  <si>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</si>
  <si>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</si>
  <si>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</si>
  <si>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</si>
  <si>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</si>
  <si>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</si>
  <si>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</si>
  <si>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</si>
  <si>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</si>
  <si>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</si>
  <si>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</si>
  <si>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</si>
  <si>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</si>
  <si>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</si>
  <si>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</si>
  <si>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</si>
  <si>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</si>
  <si>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</si>
  <si>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</si>
  <si>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</si>
  <si>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</si>
  <si>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</si>
  <si>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</si>
  <si>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</si>
  <si>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</si>
  <si>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</si>
  <si>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</si>
  <si>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</si>
  <si>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</si>
  <si>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</si>
  <si>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</si>
  <si>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</si>
  <si>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</si>
  <si>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</si>
  <si>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</si>
  <si>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</si>
  <si>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</si>
  <si>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</si>
  <si>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</si>
  <si>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</si>
  <si>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</si>
  <si>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</si>
  <si>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</si>
  <si>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</si>
  <si>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</si>
  <si>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</si>
  <si>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</si>
  <si>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</si>
  <si>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</si>
  <si>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</si>
  <si>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</si>
  <si>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</si>
  <si>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</si>
  <si>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</si>
  <si>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</si>
  <si>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</si>
  <si>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</si>
  <si>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</si>
  <si>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</si>
  <si>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</si>
  <si>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</si>
  <si>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</si>
  <si>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</si>
  <si>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</si>
  <si>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</si>
  <si>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</si>
  <si>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</si>
  <si>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</si>
  <si>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</si>
  <si>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</si>
  <si>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</si>
  <si>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</si>
  <si>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</si>
  <si>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</si>
  <si>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</si>
  <si>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</si>
  <si>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</si>
  <si>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</si>
  <si>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</si>
  <si>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</si>
  <si>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</si>
  <si>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</si>
  <si>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</si>
  <si>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</si>
  <si>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</si>
  <si>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</si>
  <si>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</si>
  <si>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</si>
  <si>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</si>
  <si>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</si>
  <si>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</si>
  <si>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</si>
  <si>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</si>
  <si>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</si>
  <si>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</si>
  <si>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</si>
  <si>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</si>
  <si>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</si>
  <si>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</si>
  <si>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</si>
  <si>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</si>
  <si>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</si>
  <si>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</si>
  <si>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</si>
  <si>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</si>
  <si>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</si>
  <si>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</si>
  <si>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</si>
  <si>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</si>
  <si>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</si>
  <si>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</si>
  <si>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</si>
  <si>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</si>
  <si>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</si>
  <si>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</si>
  <si>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</si>
  <si>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</si>
  <si>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</si>
  <si>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</si>
  <si>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</si>
  <si>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</si>
  <si>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</si>
  <si>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</si>
  <si>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</si>
  <si>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</si>
  <si>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</si>
  <si>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</si>
  <si>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</si>
  <si>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</si>
  <si>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</si>
  <si>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</si>
  <si>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</si>
  <si>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</si>
  <si>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</si>
  <si>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</si>
  <si>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</si>
  <si>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</si>
  <si>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</si>
  <si>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</si>
  <si>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</si>
  <si>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</si>
  <si>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</si>
  <si>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</si>
  <si>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</si>
  <si>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</si>
  <si>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</si>
  <si>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</si>
  <si>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</si>
  <si>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</si>
  <si>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</si>
  <si>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</si>
  <si>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</si>
  <si>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</si>
  <si>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</si>
  <si>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</si>
  <si>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</si>
  <si>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</si>
  <si>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</si>
  <si>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</si>
  <si>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</si>
  <si>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</si>
  <si>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</si>
  <si>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</si>
  <si>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</si>
  <si>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</si>
  <si>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</si>
  <si>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</si>
  <si>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</si>
  <si>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</si>
  <si>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</si>
  <si>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</si>
  <si>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</si>
  <si>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</si>
  <si>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</si>
  <si>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</si>
  <si>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</si>
  <si>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</si>
  <si>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</si>
  <si>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</si>
  <si>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</si>
  <si>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</si>
  <si>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</si>
  <si>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</si>
  <si>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</si>
  <si>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</si>
  <si>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</si>
  <si>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</si>
  <si>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</si>
  <si>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</si>
  <si>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</si>
  <si>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</si>
  <si>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</si>
  <si>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</si>
  <si>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</si>
  <si>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</si>
  <si>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</si>
  <si>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</si>
  <si>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</si>
  <si>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</si>
  <si>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</si>
  <si>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</si>
  <si>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</si>
  <si>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</si>
  <si>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</si>
  <si>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</si>
  <si>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</si>
  <si>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</si>
  <si>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</si>
  <si>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</si>
  <si>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</si>
  <si>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</si>
  <si>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</si>
  <si>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</si>
  <si>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</si>
  <si>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</si>
  <si>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</si>
  <si>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</si>
  <si>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</si>
  <si>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</si>
  <si>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</si>
  <si>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</si>
  <si>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</si>
  <si>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</si>
  <si>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</si>
  <si>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</si>
  <si>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</si>
  <si>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</si>
  <si>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</si>
  <si>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</si>
  <si>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</si>
  <si>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</si>
  <si>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</si>
  <si>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</si>
  <si>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</si>
  <si>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</si>
  <si>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</si>
  <si>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</si>
  <si>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</si>
  <si>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</si>
  <si>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</si>
  <si>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</si>
  <si>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</si>
  <si>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</si>
  <si>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</si>
  <si>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</si>
  <si>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</si>
  <si>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</si>
  <si>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</si>
  <si>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</si>
  <si>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</si>
  <si>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</si>
  <si>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</si>
  <si>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</si>
  <si>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</si>
  <si>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</si>
  <si>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</si>
  <si>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</si>
  <si>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</si>
  <si>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</si>
  <si>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</si>
  <si>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</si>
  <si>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</si>
  <si>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</si>
  <si>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</si>
  <si>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</si>
  <si>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</si>
  <si>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</si>
  <si>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</si>
  <si>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</si>
  <si>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</si>
  <si>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</si>
  <si>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</si>
  <si>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</si>
  <si>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</si>
  <si>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</si>
  <si>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</si>
  <si>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</si>
  <si>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</si>
  <si>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</si>
  <si>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</si>
  <si>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</si>
  <si>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</si>
  <si>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</si>
  <si>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</si>
  <si>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</si>
  <si>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</si>
  <si>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</si>
  <si>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</si>
  <si>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</si>
  <si>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</si>
  <si>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</si>
  <si>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</si>
  <si>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</si>
  <si>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</si>
  <si>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</si>
  <si>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</si>
  <si>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</si>
  <si>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</si>
  <si>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</si>
  <si>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</si>
  <si>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</si>
  <si>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</si>
  <si>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</si>
  <si>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</si>
  <si>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</si>
  <si>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</si>
  <si>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</si>
  <si>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</si>
  <si>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</si>
  <si>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</si>
  <si>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</si>
  <si>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</si>
  <si>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</si>
  <si>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</si>
  <si>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</si>
  <si>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</si>
  <si>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</si>
  <si>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</si>
  <si>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</si>
  <si>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</si>
  <si>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</si>
  <si>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</si>
  <si>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</si>
  <si>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</si>
  <si>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</si>
  <si>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</si>
  <si>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</si>
  <si>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</si>
  <si>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</si>
  <si>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</si>
  <si>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</si>
  <si>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</si>
  <si>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</si>
  <si>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</si>
  <si>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</si>
  <si>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</si>
  <si>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</si>
  <si>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</si>
  <si>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</si>
  <si>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</si>
  <si>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</si>
  <si>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</si>
  <si>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</si>
  <si>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</si>
  <si>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</si>
  <si>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</si>
  <si>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</si>
  <si>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</si>
  <si>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</si>
  <si>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</si>
  <si>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</si>
  <si>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</si>
  <si>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</si>
  <si>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</si>
  <si>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</si>
  <si>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</si>
  <si>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</si>
  <si>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</si>
  <si>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</si>
  <si>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</si>
  <si>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</si>
  <si>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</si>
  <si>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</si>
  <si>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</si>
  <si>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</si>
  <si>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</si>
  <si>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</si>
  <si>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</si>
  <si>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</si>
  <si>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</si>
  <si>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</si>
  <si>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</si>
  <si>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</si>
  <si>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</si>
  <si>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</si>
  <si>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</si>
  <si>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</si>
  <si>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</si>
  <si>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</si>
  <si>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</si>
  <si>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</si>
  <si>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</si>
  <si>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</si>
  <si>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</si>
  <si>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</si>
  <si>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</si>
  <si>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</si>
  <si>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</si>
  <si>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</si>
  <si>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</si>
  <si>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</si>
  <si>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</si>
  <si>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</si>
  <si>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</si>
  <si>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</si>
  <si>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</si>
  <si>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</si>
  <si>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</si>
  <si>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</si>
  <si>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</si>
  <si>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</si>
  <si>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</si>
  <si>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</si>
  <si>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</si>
  <si>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</si>
  <si>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</si>
  <si>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</si>
  <si>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</si>
  <si>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</si>
  <si>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</si>
  <si>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</si>
  <si>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</si>
  <si>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</si>
  <si>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</si>
  <si>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</si>
  <si>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</si>
  <si>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</si>
  <si>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</si>
  <si>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</si>
  <si>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</si>
  <si>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</si>
  <si>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</si>
  <si>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</si>
  <si>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</si>
  <si>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</si>
  <si>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</si>
  <si>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</si>
  <si>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</si>
  <si>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</si>
  <si>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</si>
  <si>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</si>
  <si>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</si>
  <si>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</si>
  <si>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</si>
  <si>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</si>
  <si>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</si>
  <si>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</si>
  <si>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</si>
  <si>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</si>
  <si>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</si>
  <si>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</si>
  <si>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</si>
  <si>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</si>
  <si>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</si>
  <si>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</si>
  <si>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</si>
  <si>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</si>
  <si>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</si>
  <si>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</si>
  <si>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</si>
  <si>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</si>
  <si>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</si>
  <si>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</si>
  <si>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</si>
  <si>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</si>
  <si>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</si>
  <si>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</si>
  <si>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</si>
  <si>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</si>
  <si>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</si>
  <si>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</si>
  <si>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</si>
  <si>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</si>
  <si>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</si>
  <si>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</si>
  <si>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</si>
  <si>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</si>
  <si>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</si>
  <si>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</si>
  <si>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</si>
  <si>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</si>
  <si>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</si>
  <si>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</si>
  <si>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</si>
  <si>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</si>
  <si>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</si>
  <si>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</si>
  <si>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</si>
  <si>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</si>
  <si>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</si>
  <si>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</si>
  <si>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</si>
  <si>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</si>
  <si>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</si>
  <si>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</si>
  <si>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</si>
  <si>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</si>
  <si>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</si>
  <si>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</si>
  <si>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</si>
  <si>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</si>
  <si>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</si>
  <si>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</si>
  <si>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</si>
  <si>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</si>
  <si>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</si>
  <si>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</si>
  <si>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</si>
  <si>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</si>
  <si>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</si>
  <si>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</si>
  <si>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</si>
  <si>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</si>
  <si>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</si>
  <si>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</si>
  <si>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</si>
  <si>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</si>
  <si>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</si>
  <si>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</si>
  <si>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</si>
  <si>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</si>
  <si>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</si>
  <si>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</si>
  <si>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</si>
  <si>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</si>
  <si>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</si>
  <si>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</si>
  <si>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</si>
  <si>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</si>
  <si>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</si>
  <si>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</si>
  <si>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</si>
  <si>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</si>
  <si>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</si>
  <si>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</si>
  <si>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</si>
  <si>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</si>
  <si>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</si>
  <si>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</si>
  <si>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</si>
  <si>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</si>
  <si>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</si>
  <si>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</si>
  <si>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</si>
  <si>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</si>
  <si>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</si>
  <si>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</si>
  <si>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</si>
  <si>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</si>
  <si>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</si>
  <si>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</si>
  <si>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</si>
  <si>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</si>
  <si>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</si>
  <si>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</si>
  <si>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</si>
  <si>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</si>
  <si>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</si>
  <si>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</si>
  <si>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</si>
  <si>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</si>
  <si>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</si>
  <si>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</si>
  <si>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</si>
  <si>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</si>
  <si>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</si>
  <si>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</si>
  <si>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</si>
  <si>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</si>
  <si>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</si>
  <si>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</si>
  <si>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</si>
  <si>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</si>
  <si>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</si>
  <si>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</si>
  <si>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</si>
  <si>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</si>
  <si>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</si>
  <si>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</si>
  <si>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</si>
  <si>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</si>
  <si>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</si>
  <si>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</si>
  <si>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</si>
  <si>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</si>
  <si>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</si>
  <si>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</si>
  <si>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</si>
  <si>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</si>
  <si>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</si>
  <si>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</si>
  <si>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</si>
  <si>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</si>
  <si>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</si>
  <si>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</si>
  <si>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</si>
  <si>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</si>
  <si>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</si>
  <si>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</si>
  <si>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</si>
  <si>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</si>
  <si>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</si>
  <si>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</si>
  <si>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</si>
  <si>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</si>
  <si>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</si>
  <si>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</si>
  <si>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</si>
  <si>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</si>
  <si>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</si>
  <si>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</si>
  <si>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</si>
  <si>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</si>
  <si>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</si>
  <si>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</si>
  <si>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</si>
  <si>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</si>
  <si>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</si>
  <si>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</si>
  <si>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</si>
  <si>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</si>
  <si>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</si>
  <si>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</si>
  <si>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</si>
  <si>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</si>
  <si>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</si>
  <si>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</si>
  <si>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</si>
  <si>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</si>
  <si>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</si>
  <si>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</si>
  <si>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</si>
  <si>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</si>
  <si>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</si>
  <si>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</si>
  <si>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</si>
  <si>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</si>
  <si>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</si>
  <si>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</si>
  <si>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</si>
  <si>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</si>
  <si>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</si>
  <si>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</si>
  <si>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</si>
  <si>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</si>
  <si>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</si>
  <si>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</si>
  <si>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</si>
  <si>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</si>
  <si>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</si>
  <si>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</si>
  <si>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</si>
  <si>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</si>
  <si>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</si>
  <si>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</si>
  <si>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</si>
  <si>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</si>
  <si>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</si>
  <si>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</si>
  <si>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</si>
  <si>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</si>
  <si>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</si>
  <si>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</si>
  <si>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</si>
  <si>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</si>
  <si>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</si>
  <si>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</si>
  <si>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</si>
  <si>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</si>
  <si>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</si>
  <si>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</si>
  <si>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</si>
  <si>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</si>
  <si>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</si>
  <si>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</si>
  <si>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</si>
  <si>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</si>
  <si>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</si>
  <si>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</si>
  <si>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</si>
  <si>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</si>
  <si>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</si>
  <si>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</si>
  <si>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</si>
  <si>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</si>
  <si>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</si>
  <si>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</si>
  <si>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</si>
  <si>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</si>
  <si>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</si>
  <si>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</si>
  <si>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</si>
  <si>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</si>
  <si>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</si>
  <si>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</si>
  <si>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</si>
  <si>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</si>
  <si>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</si>
  <si>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</si>
  <si>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</si>
  <si>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</si>
  <si>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</si>
  <si>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</si>
  <si>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</si>
  <si>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</si>
  <si>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</si>
  <si>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</si>
  <si>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</si>
  <si>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</si>
  <si>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</si>
  <si>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</si>
  <si>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</si>
  <si>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</si>
  <si>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</si>
  <si>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</si>
  <si>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</si>
  <si>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</si>
  <si>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</si>
  <si>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</si>
  <si>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</si>
  <si>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</si>
  <si>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</si>
  <si>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</si>
  <si>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</si>
  <si>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</si>
  <si>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</si>
  <si>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</si>
  <si>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</si>
  <si>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</si>
  <si>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</si>
  <si>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</si>
  <si>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</si>
  <si>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</si>
  <si>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</si>
  <si>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</si>
  <si>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</si>
  <si>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</si>
  <si>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</si>
  <si>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</si>
  <si>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</si>
  <si>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</si>
  <si>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</si>
  <si>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</si>
  <si>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</si>
  <si>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</si>
  <si>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</si>
  <si>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</si>
  <si>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</si>
  <si>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</si>
  <si>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</si>
  <si>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</si>
  <si>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</si>
  <si>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</si>
  <si>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</si>
  <si>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</si>
  <si>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</si>
  <si>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</si>
  <si>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</si>
  <si>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</si>
  <si>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</si>
  <si>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</si>
  <si>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</si>
  <si>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</si>
  <si>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</si>
  <si>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</si>
  <si>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</si>
  <si>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</si>
  <si>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</si>
  <si>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</si>
  <si>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</si>
  <si>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</si>
  <si>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</si>
  <si>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</si>
  <si>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</si>
  <si>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</si>
  <si>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</si>
  <si>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</si>
  <si>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</si>
  <si>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</si>
  <si>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</si>
  <si>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</si>
  <si>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</si>
  <si>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</si>
  <si>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</si>
  <si>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</si>
  <si>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</si>
  <si>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</si>
  <si>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</si>
  <si>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</si>
  <si>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</si>
  <si>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</si>
  <si>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</si>
  <si>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</si>
  <si>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</si>
  <si>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</si>
  <si>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</si>
  <si>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</si>
  <si>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</si>
  <si>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</si>
  <si>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</si>
  <si>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</si>
  <si>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</si>
  <si>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</si>
  <si>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</si>
  <si>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</si>
  <si>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</si>
  <si>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</si>
  <si>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</si>
  <si>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</si>
  <si>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</si>
  <si>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</si>
  <si>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</si>
  <si>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</si>
  <si>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</si>
  <si>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</si>
  <si>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</si>
  <si>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</si>
  <si>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</si>
  <si>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</si>
  <si>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</si>
  <si>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</si>
  <si>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</si>
  <si>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</si>
  <si>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</si>
  <si>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</si>
  <si>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</si>
  <si>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</si>
  <si>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</si>
  <si>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</si>
  <si>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</si>
  <si>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</si>
  <si>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</si>
  <si>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</si>
  <si>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</si>
  <si>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</si>
  <si>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</si>
  <si>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</si>
  <si>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</si>
  <si>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</si>
  <si>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</si>
  <si>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</si>
  <si>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</si>
  <si>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</si>
  <si>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</si>
  <si>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</si>
  <si>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</si>
  <si>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</si>
  <si>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</si>
  <si>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</si>
  <si>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</si>
  <si>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</si>
  <si>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</si>
  <si>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</si>
  <si>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</si>
  <si>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</si>
  <si>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</si>
  <si>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</si>
  <si>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</si>
  <si>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</si>
  <si>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</si>
  <si>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</si>
  <si>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</si>
  <si>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</si>
  <si>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</si>
  <si>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</si>
  <si>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</si>
  <si>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</si>
  <si>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</si>
  <si>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</si>
  <si>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</si>
  <si>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</si>
  <si>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</si>
  <si>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</si>
  <si>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</si>
  <si>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</si>
  <si>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</si>
  <si>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</si>
  <si>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</si>
  <si>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</si>
  <si>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</si>
  <si>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</si>
  <si>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</si>
  <si>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</si>
  <si>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</si>
  <si>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</si>
  <si>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</si>
  <si>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</si>
  <si>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</si>
  <si>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</si>
  <si>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</si>
  <si>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</si>
  <si>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</si>
  <si>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</si>
  <si>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</si>
  <si>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</si>
  <si>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</si>
  <si>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</si>
  <si>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</si>
  <si>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</si>
  <si>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</si>
  <si>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</si>
  <si>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</si>
  <si>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</si>
  <si>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</si>
  <si>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</si>
  <si>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</si>
  <si>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</si>
  <si>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</si>
  <si>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</si>
  <si>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</si>
  <si>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</si>
  <si>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</si>
  <si>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</si>
  <si>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</si>
  <si>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</si>
  <si>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</si>
  <si>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</si>
  <si>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</si>
  <si>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</si>
  <si>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</si>
  <si>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</si>
  <si>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</si>
  <si>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</si>
  <si>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</si>
  <si>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</si>
  <si>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</si>
  <si>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</si>
  <si>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</si>
  <si>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</si>
  <si>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</si>
  <si>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</si>
  <si>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</si>
  <si>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</si>
  <si>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</si>
  <si>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</si>
  <si>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</si>
  <si>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</si>
  <si>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</si>
  <si>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</si>
  <si>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</si>
  <si>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</si>
  <si>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</si>
  <si>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</si>
  <si>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</si>
  <si>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</si>
  <si>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</si>
  <si>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</si>
  <si>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</si>
  <si>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</si>
  <si>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</si>
  <si>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</si>
  <si>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</si>
  <si>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</si>
  <si>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</si>
  <si>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</si>
  <si>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</si>
  <si>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</si>
  <si>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</si>
  <si>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</si>
  <si>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</si>
  <si>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</si>
  <si>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</si>
  <si>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</si>
  <si>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</si>
  <si>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</si>
  <si>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</si>
  <si>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</si>
  <si>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</si>
  <si>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</si>
  <si>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</si>
  <si>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</si>
  <si>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</si>
  <si>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</si>
  <si>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</si>
  <si>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</si>
  <si>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</si>
  <si>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</si>
  <si>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</si>
  <si>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</si>
  <si>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</si>
  <si>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</si>
  <si>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</si>
  <si>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</si>
  <si>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</si>
  <si>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</si>
  <si>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</si>
  <si>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</si>
  <si>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</si>
  <si>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</si>
  <si>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</si>
  <si>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</si>
  <si>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</si>
  <si>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</si>
  <si>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</si>
  <si>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</si>
  <si>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</si>
  <si>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</si>
  <si>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</si>
  <si>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</si>
  <si>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</si>
  <si>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</si>
  <si>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</si>
  <si>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</si>
  <si>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</si>
  <si>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</si>
  <si>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</si>
  <si>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</si>
  <si>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</si>
  <si>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</si>
  <si>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</si>
  <si>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</si>
  <si>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</si>
  <si>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</si>
  <si>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</si>
  <si>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</si>
  <si>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</si>
  <si>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</si>
  <si>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</si>
  <si>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</si>
  <si>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</si>
  <si>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</si>
  <si>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</si>
  <si>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</si>
  <si>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</si>
  <si>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</si>
  <si>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</si>
  <si>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</si>
  <si>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</si>
  <si>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</si>
  <si>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</si>
  <si>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</si>
  <si>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</si>
  <si>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</si>
  <si>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</si>
  <si>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</si>
  <si>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</si>
  <si>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</si>
  <si>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</si>
  <si>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</si>
  <si>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</si>
  <si>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</si>
  <si>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</si>
  <si>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</si>
  <si>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</si>
  <si>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</si>
  <si>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</si>
  <si>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</si>
  <si>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</si>
  <si>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</si>
  <si>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</si>
  <si>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</si>
  <si>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</si>
  <si>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</si>
  <si>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</si>
  <si>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</si>
  <si>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</si>
  <si>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</si>
  <si>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</si>
  <si>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</si>
  <si>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</si>
  <si>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</si>
  <si>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</si>
  <si>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</si>
  <si>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</si>
  <si>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</si>
  <si>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</si>
  <si>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</si>
  <si>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</si>
  <si>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</si>
  <si>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</si>
  <si>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</si>
  <si>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</si>
  <si>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</si>
  <si>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</si>
  <si>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</si>
  <si>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</si>
  <si>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</si>
  <si>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</si>
  <si>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</si>
  <si>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</si>
  <si>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</si>
  <si>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</si>
  <si>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</si>
  <si>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</si>
  <si>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</si>
  <si>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</si>
  <si>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</si>
  <si>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</si>
  <si>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</si>
  <si>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</si>
  <si>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</si>
  <si>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</si>
  <si>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</si>
  <si>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</si>
  <si>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</si>
  <si>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</si>
  <si>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</si>
  <si>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</si>
  <si>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</si>
  <si>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</si>
  <si>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</si>
  <si>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</si>
  <si>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</si>
  <si>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</si>
  <si>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</si>
  <si>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</si>
  <si>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</si>
  <si>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</si>
  <si>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</si>
  <si>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</si>
  <si>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</si>
  <si>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</si>
  <si>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</si>
  <si>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</si>
  <si>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</si>
  <si>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</si>
  <si>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</si>
  <si>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</si>
  <si>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</si>
  <si>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</si>
  <si>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</si>
  <si>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</si>
  <si>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</si>
  <si>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</si>
  <si>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</si>
  <si>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</si>
  <si>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</si>
  <si>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</si>
  <si>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</si>
  <si>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</si>
  <si>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</si>
  <si>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</si>
  <si>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</si>
  <si>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</si>
  <si>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</si>
  <si>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</si>
  <si>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</si>
  <si>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</si>
  <si>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</si>
  <si>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</si>
  <si>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</si>
  <si>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</si>
  <si>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</si>
  <si>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</si>
  <si>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</si>
  <si>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</si>
  <si>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</si>
  <si>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</si>
  <si>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</si>
  <si>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</si>
  <si>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</si>
  <si>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</si>
  <si>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</si>
  <si>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</si>
  <si>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</si>
  <si>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</si>
  <si>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</si>
  <si>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</si>
  <si>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</si>
  <si>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</si>
  <si>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</si>
  <si>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</si>
  <si>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</si>
  <si>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</si>
  <si>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</si>
  <si>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</si>
  <si>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</si>
  <si>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</si>
  <si>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</si>
  <si>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</si>
  <si>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</si>
  <si>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</si>
  <si>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</si>
  <si>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</si>
  <si>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</si>
  <si>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</si>
  <si>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</si>
  <si>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</si>
  <si>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</si>
  <si>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</si>
  <si>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</si>
  <si>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</si>
  <si>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</si>
  <si>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</si>
  <si>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</si>
  <si>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</si>
  <si>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</si>
  <si>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</si>
  <si>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</si>
  <si>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</si>
  <si>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</si>
  <si>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</si>
  <si>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</si>
  <si>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</si>
  <si>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</si>
  <si>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</si>
  <si>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</si>
  <si>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</si>
  <si>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</si>
  <si>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</si>
  <si>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</si>
  <si>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</si>
  <si>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</si>
  <si>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</si>
  <si>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</si>
  <si>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</si>
  <si>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</si>
  <si>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</si>
  <si>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</si>
  <si>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</si>
  <si>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</si>
  <si>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</si>
  <si>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</si>
  <si>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</si>
  <si>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</si>
  <si>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</si>
  <si>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</si>
  <si>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</si>
  <si>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</si>
  <si>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</si>
  <si>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</si>
  <si>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</si>
  <si>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</si>
  <si>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</si>
  <si>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</si>
  <si>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</si>
  <si>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</si>
  <si>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</si>
  <si>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</si>
  <si>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</si>
  <si>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</si>
  <si>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</si>
  <si>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</si>
  <si>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</si>
  <si>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</si>
  <si>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</si>
  <si>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</si>
  <si>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</si>
  <si>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</si>
  <si>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</si>
  <si>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</si>
  <si>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</si>
  <si>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</si>
  <si>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</si>
  <si>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</si>
  <si>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</si>
  <si>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</si>
  <si>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</si>
  <si>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</si>
  <si>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</si>
  <si>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</si>
  <si>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</si>
  <si>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</si>
  <si>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</si>
  <si>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</si>
  <si>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</si>
  <si>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</si>
  <si>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</si>
  <si>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</si>
  <si>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</si>
  <si>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</si>
  <si>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</si>
  <si>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</si>
  <si>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</si>
  <si>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</si>
  <si>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</si>
  <si>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</si>
  <si>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</si>
  <si>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</si>
  <si>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</si>
  <si>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</si>
  <si>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</si>
  <si>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</si>
  <si>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</si>
  <si>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</si>
  <si>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</si>
  <si>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</si>
  <si>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</si>
  <si>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</si>
  <si>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</si>
  <si>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</si>
  <si>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</si>
  <si>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</si>
  <si>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</si>
  <si>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</si>
  <si>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</si>
  <si>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</si>
  <si>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</si>
  <si>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</si>
  <si>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</si>
  <si>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</si>
  <si>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</si>
  <si>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</si>
  <si>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</si>
  <si>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</si>
  <si>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</si>
  <si>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</si>
  <si>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</si>
  <si>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</si>
  <si>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</si>
  <si>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</si>
  <si>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</si>
  <si>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</si>
  <si>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</si>
  <si>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</si>
  <si>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</si>
  <si>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</si>
  <si>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</si>
  <si>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</si>
  <si>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</si>
  <si>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</si>
  <si>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</si>
  <si>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</si>
  <si>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</si>
  <si>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</si>
  <si>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</si>
  <si>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</si>
  <si>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</si>
  <si>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</si>
  <si>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</si>
  <si>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</si>
  <si>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</si>
  <si>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</si>
  <si>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</si>
  <si>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</si>
  <si>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</si>
  <si>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</si>
  <si>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</si>
  <si>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</si>
  <si>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</si>
  <si>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</si>
  <si>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</si>
  <si>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</si>
  <si>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</si>
  <si>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</si>
  <si>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</si>
  <si>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</si>
  <si>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</si>
  <si>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</si>
  <si>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</si>
  <si>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</si>
  <si>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</si>
  <si>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</si>
  <si>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</si>
  <si>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</si>
  <si>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</si>
  <si>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</si>
  <si>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</si>
  <si>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</si>
  <si>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</si>
  <si>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</si>
  <si>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</si>
  <si>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</si>
  <si>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</si>
  <si>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</si>
  <si>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</si>
  <si>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</si>
  <si>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</si>
  <si>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</si>
  <si>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</si>
  <si>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</si>
  <si>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</si>
  <si>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</si>
  <si>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</si>
  <si>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</si>
  <si>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</si>
  <si>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</si>
  <si>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</si>
  <si>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</si>
  <si>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</si>
  <si>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</si>
  <si>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</si>
  <si>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</si>
  <si>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</si>
  <si>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</si>
  <si>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</si>
  <si>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</si>
  <si>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</si>
  <si>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</si>
  <si>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</si>
  <si>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</si>
  <si>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</si>
  <si>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</si>
  <si>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</si>
  <si>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</si>
  <si>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</si>
  <si>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</si>
  <si>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</si>
  <si>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</si>
  <si>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</si>
  <si>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</si>
  <si>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</si>
  <si>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</si>
  <si>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</si>
  <si>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</si>
  <si>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</si>
  <si>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</si>
  <si>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</si>
  <si>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</si>
  <si>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</si>
  <si>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</si>
  <si>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</si>
  <si>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</si>
  <si>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</si>
  <si>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</si>
  <si>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</si>
  <si>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</si>
  <si>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</si>
  <si>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</si>
  <si>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</si>
  <si>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</si>
  <si>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</si>
  <si>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</si>
  <si>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</si>
  <si>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</si>
  <si>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</si>
  <si>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</si>
  <si>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</si>
  <si>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</si>
  <si>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</si>
  <si>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</si>
  <si>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</si>
  <si>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</si>
  <si>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</si>
  <si>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</si>
  <si>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</si>
  <si>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</si>
  <si>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</si>
  <si>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</si>
  <si>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</si>
  <si>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</si>
  <si>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</si>
  <si>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</si>
  <si>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</si>
  <si>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</si>
  <si>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</si>
  <si>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</si>
  <si>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</si>
  <si>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</si>
  <si>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</si>
  <si>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</si>
  <si>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</si>
  <si>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</si>
  <si>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</si>
  <si>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</si>
  <si>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</si>
  <si>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</si>
  <si>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</si>
  <si>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</si>
  <si>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</si>
  <si>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</si>
  <si>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</si>
  <si>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</si>
  <si>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</si>
  <si>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</si>
  <si>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</si>
  <si>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</si>
  <si>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</si>
  <si>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</si>
  <si>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</si>
  <si>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</si>
  <si>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</si>
  <si>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</si>
  <si>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</si>
  <si>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</si>
  <si>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</si>
  <si>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</si>
  <si>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</si>
  <si>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</si>
  <si>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</si>
  <si>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</si>
  <si>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</si>
  <si>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</si>
  <si>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</si>
  <si>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</si>
  <si>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</si>
  <si>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</si>
  <si>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</si>
  <si>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</si>
  <si>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</si>
  <si>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</si>
  <si>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</si>
  <si>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</si>
  <si>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</si>
  <si>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</si>
  <si>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</si>
  <si>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</si>
  <si>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</si>
  <si>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</si>
  <si>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</si>
  <si>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</si>
  <si>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</si>
  <si>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</si>
  <si>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</si>
  <si>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</si>
  <si>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</si>
  <si>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</si>
  <si>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</si>
  <si>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</si>
  <si>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</si>
  <si>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</si>
  <si>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</si>
  <si>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</si>
  <si>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</si>
  <si>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</si>
  <si>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</si>
  <si>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</si>
  <si>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</si>
  <si>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</si>
  <si>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</si>
  <si>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</si>
  <si>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</si>
  <si>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</si>
  <si>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</si>
  <si>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</si>
  <si>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</si>
  <si>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</si>
  <si>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</si>
  <si>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</si>
  <si>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</si>
  <si>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</si>
  <si>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</si>
  <si>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</si>
  <si>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</si>
  <si>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</si>
  <si>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</si>
  <si>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</si>
  <si>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</si>
  <si>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</si>
  <si>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</si>
  <si>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</si>
  <si>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</si>
  <si>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</si>
  <si>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</si>
  <si>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</si>
  <si>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</si>
  <si>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</si>
  <si>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</si>
  <si>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</si>
  <si>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</si>
  <si>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</si>
  <si>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</si>
  <si>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</si>
  <si>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</si>
  <si>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</si>
  <si>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</si>
  <si>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</si>
  <si>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</si>
  <si>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</si>
  <si>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</si>
  <si>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</si>
  <si>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</si>
  <si>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</si>
  <si>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</si>
  <si>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</si>
  <si>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</si>
  <si>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</si>
  <si>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</si>
  <si>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</si>
  <si>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</si>
  <si>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</si>
  <si>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</si>
  <si>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</si>
  <si>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</si>
  <si>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</si>
  <si>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</si>
  <si>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</si>
  <si>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</si>
  <si>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</si>
  <si>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</si>
  <si>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</si>
  <si>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</si>
  <si>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</si>
  <si>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</si>
  <si>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</si>
  <si>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</si>
  <si>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</si>
  <si>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</si>
  <si>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</si>
  <si>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</si>
  <si>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</si>
  <si>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</si>
  <si>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</si>
  <si>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</si>
  <si>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</si>
  <si>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</si>
  <si>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</si>
  <si>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</si>
  <si>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</si>
  <si>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</si>
  <si>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</si>
  <si>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</si>
  <si>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</si>
  <si>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</si>
  <si>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</si>
  <si>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</si>
  <si>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</si>
  <si>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</si>
  <si>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</si>
  <si>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</si>
  <si>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</si>
  <si>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</si>
  <si>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</si>
  <si>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</si>
  <si>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</si>
  <si>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</si>
  <si>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</si>
  <si>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</si>
  <si>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</si>
  <si>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</si>
  <si>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</si>
  <si>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</si>
  <si>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</si>
  <si>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</si>
  <si>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</si>
  <si>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</si>
  <si>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</si>
  <si>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</si>
  <si>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</si>
  <si>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</si>
  <si>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</si>
  <si>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</si>
  <si>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</si>
  <si>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</si>
  <si>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</si>
  <si>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</si>
  <si>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</si>
  <si>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</si>
  <si>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</si>
  <si>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</si>
  <si>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</si>
  <si>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</si>
  <si>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</si>
  <si>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</si>
  <si>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</si>
  <si>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</si>
  <si>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</si>
  <si>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</si>
  <si>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</si>
  <si>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</si>
  <si>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</si>
  <si>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</si>
  <si>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</si>
  <si>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</si>
  <si>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</si>
  <si>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</si>
  <si>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</si>
  <si>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</si>
  <si>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</si>
  <si>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</si>
  <si>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</si>
  <si>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</si>
  <si>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</si>
  <si>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</si>
  <si>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</si>
  <si>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</si>
  <si>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</si>
  <si>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</si>
  <si>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</si>
  <si>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</si>
  <si>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</si>
  <si>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</si>
  <si>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</si>
  <si>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</si>
  <si>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</si>
  <si>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</si>
  <si>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</si>
  <si>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</si>
  <si>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</si>
  <si>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</si>
  <si>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</si>
  <si>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</si>
  <si>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</si>
  <si>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</si>
  <si>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</si>
  <si>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</si>
  <si>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</si>
  <si>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</si>
  <si>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</si>
  <si>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</si>
  <si>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</si>
  <si>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</si>
  <si>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</si>
  <si>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</si>
  <si>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</si>
  <si>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</si>
  <si>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</si>
  <si>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</si>
  <si>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</si>
  <si>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</si>
  <si>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</si>
  <si>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</si>
  <si>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</si>
  <si>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</si>
  <si>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</si>
  <si>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</si>
  <si>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</si>
  <si>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</si>
  <si>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</si>
  <si>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</si>
  <si>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</si>
  <si>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</si>
  <si>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</si>
  <si>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</si>
  <si>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</si>
  <si>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</si>
  <si>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</si>
  <si>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</si>
  <si>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</si>
  <si>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</si>
  <si>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</si>
  <si>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</si>
  <si>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</si>
  <si>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</si>
  <si>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</si>
  <si>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</si>
  <si>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</si>
  <si>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</si>
  <si>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</si>
  <si>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</si>
  <si>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</si>
  <si>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</si>
  <si>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</si>
  <si>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</si>
  <si>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</si>
  <si>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</si>
  <si>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</si>
  <si>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</si>
  <si>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</si>
  <si>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</si>
  <si>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</si>
  <si>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</si>
  <si>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</si>
  <si>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</si>
  <si>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</si>
  <si>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</si>
  <si>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</si>
  <si>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</si>
  <si>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</si>
  <si>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</si>
  <si>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</si>
  <si>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</si>
  <si>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</si>
  <si>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</si>
  <si>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</si>
  <si>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</si>
  <si>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</si>
  <si>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</si>
  <si>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</si>
  <si>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</si>
  <si>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</si>
  <si>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</si>
  <si>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</si>
  <si>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</si>
  <si>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</si>
  <si>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</si>
  <si>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</si>
  <si>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</si>
  <si>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</si>
  <si>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</si>
  <si>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</si>
  <si>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</si>
  <si>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</si>
  <si>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</si>
  <si>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</si>
  <si>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</si>
  <si>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</si>
  <si>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</si>
  <si>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</si>
  <si>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</si>
  <si>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</si>
  <si>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</si>
  <si>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</si>
  <si>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</si>
  <si>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</si>
  <si>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</si>
  <si>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</si>
  <si>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</si>
  <si>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</si>
  <si>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</si>
  <si>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</si>
  <si>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</si>
  <si>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</si>
  <si>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</si>
  <si>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</si>
  <si>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</si>
  <si>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</si>
  <si>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</si>
  <si>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</si>
  <si>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</si>
  <si>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</si>
  <si>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</si>
  <si>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</si>
  <si>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</si>
  <si>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</si>
  <si>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</si>
  <si>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</si>
  <si>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</si>
  <si>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</si>
  <si>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</si>
  <si>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</si>
  <si>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</si>
  <si>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</si>
  <si>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</si>
  <si>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</si>
  <si>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</si>
  <si>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</si>
  <si>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</si>
  <si>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</si>
  <si>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</si>
  <si>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</si>
  <si>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</si>
  <si>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</si>
  <si>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</si>
  <si>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</si>
  <si>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</si>
  <si>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</si>
  <si>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</si>
  <si>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</si>
  <si>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</si>
  <si>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</si>
  <si>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</si>
  <si>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</si>
  <si>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</si>
  <si>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</si>
  <si>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</si>
  <si>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</si>
  <si>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</si>
  <si>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</si>
  <si>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</si>
  <si>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</si>
  <si>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</si>
  <si>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</si>
  <si>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</si>
  <si>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</si>
  <si>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</si>
  <si>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</si>
  <si>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</si>
  <si>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</si>
  <si>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</si>
  <si>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</si>
  <si>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</si>
  <si>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</si>
  <si>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</si>
  <si>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</si>
  <si>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</si>
  <si>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</si>
  <si>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</si>
  <si>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</si>
  <si>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</si>
  <si>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</si>
  <si>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</si>
  <si>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</si>
  <si>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</si>
  <si>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</si>
  <si>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</si>
  <si>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</si>
  <si>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</si>
  <si>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</si>
  <si>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</si>
  <si>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</si>
  <si>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</si>
  <si>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</si>
  <si>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</si>
  <si>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</si>
  <si>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</si>
  <si>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</si>
  <si>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</si>
  <si>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</si>
  <si>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</si>
  <si>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</si>
  <si>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</si>
  <si>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</si>
  <si>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</si>
  <si>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</si>
  <si>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</si>
  <si>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</si>
  <si>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</si>
  <si>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</si>
  <si>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</si>
  <si>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</si>
  <si>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</si>
  <si>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</si>
  <si>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</si>
  <si>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</si>
  <si>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</si>
  <si>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</si>
  <si>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</si>
  <si>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</si>
  <si>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</si>
  <si>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</si>
  <si>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</si>
  <si>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</si>
  <si>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</si>
  <si>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</si>
  <si>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</si>
  <si>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</si>
  <si>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</si>
  <si>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</si>
  <si>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</si>
  <si>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</si>
  <si>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</si>
  <si>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</si>
  <si>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</si>
  <si>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</si>
  <si>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</si>
  <si>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</si>
  <si>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</si>
  <si>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</si>
  <si>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</si>
  <si>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</si>
  <si>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</si>
  <si>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</si>
  <si>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</si>
  <si>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</si>
  <si>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</si>
  <si>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</si>
  <si>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</si>
  <si>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</si>
  <si>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</si>
  <si>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</si>
  <si>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</si>
  <si>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</si>
  <si>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</si>
  <si>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</si>
  <si>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</si>
  <si>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</si>
  <si>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</si>
  <si>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</si>
  <si>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</si>
  <si>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</si>
  <si>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</si>
  <si>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</si>
  <si>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</si>
  <si>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</si>
  <si>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</si>
  <si>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</si>
  <si>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</si>
  <si>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</si>
  <si>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</si>
  <si>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</si>
  <si>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</si>
  <si>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</si>
  <si>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</si>
  <si>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</si>
  <si>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</si>
  <si>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</si>
  <si>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</si>
  <si>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</si>
  <si>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</si>
  <si>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</si>
  <si>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</si>
  <si>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</si>
  <si>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</si>
  <si>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</si>
  <si>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</si>
  <si>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</si>
  <si>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</si>
  <si>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</si>
  <si>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</si>
  <si>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</si>
  <si>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</si>
  <si>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</si>
  <si>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</si>
  <si>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</si>
  <si>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</si>
  <si>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</si>
  <si>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</si>
  <si>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</si>
  <si>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</si>
  <si>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</si>
  <si>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</si>
  <si>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</si>
  <si>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</si>
  <si>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</si>
  <si>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</si>
  <si>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</si>
  <si>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</si>
  <si>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</si>
  <si>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</si>
  <si>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</si>
  <si>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</si>
  <si>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</si>
  <si>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</si>
  <si>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</si>
  <si>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</si>
  <si>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</si>
  <si>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</si>
  <si>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</si>
  <si>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</si>
  <si>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</si>
  <si>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</si>
  <si>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</si>
  <si>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</si>
  <si>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</si>
  <si>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</si>
  <si>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</si>
  <si>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</si>
  <si>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</si>
  <si>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</si>
  <si>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</si>
  <si>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</si>
  <si>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</si>
  <si>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</si>
  <si>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</si>
  <si>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</si>
  <si>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</si>
  <si>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</si>
  <si>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</si>
  <si>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</si>
  <si>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</si>
  <si>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</si>
  <si>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</si>
  <si>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</si>
  <si>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</si>
  <si>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</si>
  <si>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</si>
  <si>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</si>
  <si>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</si>
  <si>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</si>
  <si>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</si>
  <si>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</si>
  <si>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</si>
  <si>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</si>
  <si>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</si>
  <si>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</si>
  <si>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</si>
  <si>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</si>
  <si>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</si>
  <si>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</si>
  <si>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</si>
  <si>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</si>
  <si>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</si>
  <si>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</si>
  <si>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</si>
  <si>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</si>
  <si>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</si>
  <si>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</si>
  <si>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</si>
  <si>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</si>
  <si>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</si>
  <si>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</si>
  <si>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</si>
  <si>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</si>
  <si>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</si>
  <si>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</si>
  <si>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</si>
  <si>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</si>
  <si>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</si>
  <si>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</si>
  <si>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</si>
  <si>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</si>
  <si>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</si>
  <si>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</si>
  <si>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</si>
  <si>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</si>
  <si>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</si>
  <si>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</si>
  <si>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</si>
  <si>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</si>
  <si>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</si>
  <si>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</si>
  <si>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</si>
  <si>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</si>
  <si>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</si>
  <si>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</si>
  <si>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</si>
  <si>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</si>
  <si>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</si>
  <si>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</si>
  <si>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</si>
  <si>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</si>
  <si>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</si>
  <si>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</si>
  <si>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</si>
  <si>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</si>
  <si>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</si>
  <si>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</si>
  <si>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</si>
  <si>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</si>
  <si>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</si>
  <si>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</si>
  <si>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</si>
  <si>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</si>
  <si>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</si>
  <si>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</si>
  <si>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</si>
  <si>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</si>
  <si>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</si>
  <si>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</si>
  <si>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</si>
  <si>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</si>
  <si>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</si>
  <si>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</si>
  <si>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</si>
  <si>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</si>
  <si>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</si>
  <si>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</si>
  <si>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</si>
  <si>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</si>
  <si>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</si>
  <si>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</si>
  <si>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</si>
  <si>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</si>
  <si>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</si>
  <si>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</si>
  <si>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</si>
  <si>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</si>
  <si>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</si>
  <si>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</si>
  <si>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</si>
  <si>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</si>
  <si>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</si>
  <si>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</si>
  <si>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</si>
  <si>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</si>
  <si>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</si>
  <si>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</si>
  <si>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</si>
  <si>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</si>
  <si>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</si>
  <si>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</si>
  <si>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</si>
  <si>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</si>
  <si>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</si>
  <si>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</si>
  <si>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</si>
  <si>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</si>
  <si>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</si>
  <si>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</si>
  <si>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</si>
  <si>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</si>
  <si>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</si>
  <si>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</si>
  <si>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</si>
  <si>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</si>
  <si>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</si>
  <si>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</si>
  <si>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</si>
  <si>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</si>
  <si>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</si>
  <si>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</si>
  <si>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</si>
  <si>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</si>
  <si>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</si>
  <si>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</si>
  <si>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</si>
  <si>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</si>
  <si>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</si>
  <si>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</si>
  <si>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</si>
  <si>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</si>
  <si>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</si>
  <si>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</si>
  <si>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</si>
  <si>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</si>
  <si>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</si>
  <si>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</si>
  <si>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</si>
  <si>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</si>
  <si>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</si>
  <si>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</si>
  <si>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</si>
  <si>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</si>
  <si>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</si>
  <si>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</si>
  <si>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</si>
  <si>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</si>
  <si>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</si>
  <si>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</si>
  <si>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</si>
  <si>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</si>
  <si>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</si>
  <si>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</si>
  <si>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</si>
  <si>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</si>
  <si>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</si>
  <si>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</si>
  <si>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</si>
  <si>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</si>
  <si>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</si>
  <si>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</si>
  <si>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</si>
  <si>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</si>
  <si>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</si>
  <si>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</si>
  <si>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</si>
  <si>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</si>
  <si>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</si>
  <si>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</si>
  <si>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</si>
  <si>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</si>
  <si>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</si>
  <si>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</si>
  <si>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</si>
  <si>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</si>
  <si>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</si>
  <si>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</si>
  <si>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</si>
  <si>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</si>
  <si>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</si>
  <si>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</si>
  <si>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</si>
  <si>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</si>
  <si>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</si>
  <si>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</si>
  <si>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</si>
  <si>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</si>
  <si>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</si>
  <si>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</si>
  <si>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</si>
  <si>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</si>
  <si>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</si>
  <si>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</si>
  <si>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</si>
  <si>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</si>
  <si>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</si>
  <si>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</si>
  <si>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</si>
  <si>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</si>
  <si>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</si>
  <si>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</si>
  <si>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</si>
  <si>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</si>
  <si>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</si>
  <si>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</si>
  <si>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</si>
  <si>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</si>
  <si>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</si>
  <si>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</si>
  <si>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</si>
  <si>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</si>
  <si>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</si>
  <si>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</si>
  <si>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</si>
  <si>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</si>
  <si>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</si>
  <si>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</si>
  <si>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</si>
  <si>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</si>
  <si>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</si>
  <si>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</si>
  <si>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</si>
  <si>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</si>
  <si>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</si>
  <si>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</si>
  <si>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</si>
  <si>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</si>
  <si>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</si>
  <si>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</si>
  <si>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</si>
  <si>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</si>
  <si>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</si>
  <si>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</si>
  <si>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</si>
  <si>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</si>
  <si>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</si>
  <si>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</si>
  <si>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</si>
  <si>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</si>
  <si>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</si>
  <si>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</si>
  <si>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</si>
  <si>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</si>
  <si>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</si>
  <si>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</si>
  <si>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</si>
  <si>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</si>
  <si>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</si>
  <si>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</si>
  <si>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</si>
  <si>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</si>
  <si>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</si>
  <si>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</si>
  <si>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</si>
  <si>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</si>
  <si>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</si>
  <si>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</si>
  <si>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</si>
  <si>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</si>
  <si>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</si>
  <si>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</si>
  <si>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</si>
  <si>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</si>
  <si>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</si>
  <si>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</si>
  <si>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</si>
  <si>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</si>
  <si>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</si>
  <si>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</si>
  <si>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</si>
  <si>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</si>
  <si>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</si>
  <si>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</si>
  <si>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</si>
  <si>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</si>
  <si>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</si>
  <si>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</si>
  <si>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</si>
  <si>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</si>
  <si>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</si>
  <si>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</si>
  <si>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</si>
  <si>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</si>
  <si>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</si>
  <si>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</si>
  <si>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</si>
  <si>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</si>
  <si>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</si>
  <si>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</si>
  <si>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</si>
  <si>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</si>
  <si>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</si>
  <si>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</si>
  <si>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</si>
  <si>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</si>
  <si>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</si>
  <si>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</si>
  <si>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</si>
  <si>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</si>
  <si>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</si>
  <si>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</si>
  <si>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</si>
  <si>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</si>
  <si>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</si>
  <si>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</si>
  <si>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</si>
  <si>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</si>
  <si>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</si>
  <si>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</si>
  <si>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</si>
  <si>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</si>
  <si>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</si>
  <si>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</si>
  <si>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</si>
  <si>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</si>
  <si>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</si>
  <si>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</si>
  <si>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</si>
  <si>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</si>
  <si>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</si>
  <si>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</si>
  <si>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</si>
  <si>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</si>
  <si>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</si>
  <si>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</si>
  <si>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</si>
  <si>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</si>
  <si>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</si>
  <si>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</si>
  <si>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</si>
  <si>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</si>
  <si>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</si>
  <si>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</si>
  <si>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</si>
  <si>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</si>
  <si>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</si>
  <si>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</si>
  <si>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</si>
  <si>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</si>
  <si>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</si>
  <si>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</si>
  <si>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</si>
  <si>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</si>
  <si>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</si>
  <si>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</si>
  <si>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</si>
  <si>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</si>
  <si>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</si>
  <si>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</si>
  <si>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</si>
  <si>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</si>
  <si>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</si>
  <si>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</si>
  <si>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</si>
  <si>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</si>
  <si>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</si>
  <si>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</si>
  <si>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</si>
  <si>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</si>
  <si>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</si>
  <si>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</si>
  <si>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</si>
  <si>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</si>
  <si>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</si>
  <si>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</si>
  <si>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</si>
  <si>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</si>
  <si>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</si>
  <si>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</si>
  <si>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</si>
  <si>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</si>
  <si>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</si>
  <si>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</si>
  <si>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</si>
  <si>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</si>
  <si>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</si>
  <si>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</si>
  <si>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</si>
  <si>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</si>
  <si>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</si>
  <si>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</si>
  <si>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</si>
  <si>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</si>
  <si>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</si>
  <si>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</si>
  <si>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</si>
  <si>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</si>
  <si>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</si>
  <si>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</si>
  <si>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</si>
  <si>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</si>
  <si>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</si>
  <si>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</si>
  <si>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</si>
  <si>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</si>
  <si>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</si>
  <si>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</si>
  <si>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</si>
  <si>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</si>
  <si>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</si>
  <si>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</si>
  <si>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</si>
  <si>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</si>
  <si>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</si>
  <si>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</si>
  <si>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</si>
  <si>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</si>
  <si>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</si>
  <si>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</si>
  <si>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</si>
  <si>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</si>
  <si>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</si>
  <si>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</si>
  <si>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</si>
  <si>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</si>
  <si>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</si>
  <si>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</si>
  <si>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</si>
  <si>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</si>
  <si>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</si>
  <si>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</si>
  <si>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</si>
  <si>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</si>
  <si>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</si>
  <si>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</si>
  <si>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</si>
  <si>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</si>
  <si>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</si>
  <si>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</si>
  <si>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</si>
  <si>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</si>
  <si>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</si>
  <si>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</si>
  <si>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</si>
  <si>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</si>
  <si>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</si>
  <si>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</si>
  <si>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</si>
  <si>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</si>
  <si>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</si>
  <si>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</si>
  <si>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</si>
  <si>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</si>
  <si>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</si>
  <si>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</si>
  <si>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</si>
  <si>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</si>
  <si>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</si>
  <si>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</si>
  <si>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</si>
  <si>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</si>
  <si>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</si>
  <si>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</si>
  <si>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</si>
  <si>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</si>
  <si>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</si>
  <si>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</si>
  <si>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</si>
  <si>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</si>
  <si>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</si>
  <si>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</si>
  <si>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</si>
  <si>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</si>
  <si>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</si>
  <si>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</si>
  <si>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</si>
  <si>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</si>
  <si>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</si>
  <si>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</si>
  <si>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</si>
  <si>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</si>
  <si>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</si>
  <si>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</si>
  <si>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</si>
  <si>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</si>
  <si>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</si>
  <si>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</si>
  <si>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</si>
  <si>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</si>
  <si>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</si>
  <si>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</si>
  <si>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</si>
  <si>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</si>
  <si>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</si>
  <si>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</si>
  <si>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</si>
  <si>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</si>
  <si>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</si>
  <si>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</si>
  <si>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</si>
  <si>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</si>
  <si>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</si>
  <si>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</si>
  <si>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</si>
  <si>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</si>
  <si>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</si>
  <si>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</si>
  <si>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</si>
  <si>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</si>
  <si>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</si>
  <si>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</si>
  <si>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</si>
  <si>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</si>
  <si>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</si>
  <si>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</si>
  <si>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</si>
  <si>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</si>
  <si>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</si>
  <si>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</si>
  <si>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</si>
  <si>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</si>
  <si>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</si>
  <si>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</si>
  <si>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</si>
  <si>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</si>
  <si>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</si>
  <si>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</si>
  <si>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</si>
  <si>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</si>
  <si>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</si>
  <si>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</si>
  <si>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</si>
  <si>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</si>
  <si>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</si>
  <si>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</si>
  <si>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</si>
  <si>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</si>
  <si>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</si>
  <si>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</si>
  <si>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</si>
  <si>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</si>
  <si>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</si>
  <si>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</si>
  <si>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</si>
  <si>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</si>
  <si>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</si>
  <si>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</si>
  <si>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</si>
  <si>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</si>
  <si>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</si>
  <si>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</si>
  <si>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</si>
  <si>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</si>
  <si>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</si>
  <si>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</si>
  <si>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</si>
  <si>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</si>
  <si>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</si>
  <si>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</si>
  <si>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</si>
  <si>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</si>
  <si>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</si>
  <si>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</si>
  <si>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</si>
  <si>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</si>
  <si>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</si>
  <si>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</si>
  <si>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</si>
  <si>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</si>
  <si>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</si>
  <si>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</si>
  <si>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</si>
  <si>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</si>
  <si>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</si>
  <si>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</si>
  <si>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</si>
  <si>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</si>
  <si>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</si>
  <si>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</si>
  <si>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</si>
  <si>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</si>
  <si>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</si>
  <si>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</si>
  <si>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</si>
  <si>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</si>
  <si>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</si>
  <si>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</si>
  <si>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</si>
  <si>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</si>
  <si>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</si>
  <si>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</si>
  <si>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</si>
  <si>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</si>
  <si>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</si>
  <si>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</si>
  <si>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</si>
  <si>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</si>
  <si>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</si>
  <si>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</si>
  <si>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</si>
  <si>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</si>
  <si>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</si>
  <si>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</si>
  <si>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</si>
  <si>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</si>
  <si>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</si>
  <si>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</si>
  <si>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</si>
  <si>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</si>
  <si>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</si>
  <si>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</si>
  <si>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</si>
  <si>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</si>
  <si>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</si>
  <si>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</si>
  <si>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</si>
  <si>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</si>
  <si>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</si>
  <si>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</si>
  <si>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</si>
  <si>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</si>
  <si>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</si>
  <si>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</si>
  <si>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</si>
  <si>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</si>
  <si>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</si>
  <si>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</si>
  <si>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</si>
  <si>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</si>
  <si>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</si>
  <si>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</si>
  <si>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</si>
  <si>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</si>
  <si>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</si>
  <si>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</si>
  <si>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</si>
  <si>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</si>
  <si>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</si>
  <si>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</si>
  <si>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</si>
  <si>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</si>
  <si>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</si>
  <si>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</si>
  <si>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</si>
  <si>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</si>
  <si>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</si>
  <si>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</si>
  <si>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</si>
  <si>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</si>
  <si>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</si>
  <si>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</si>
  <si>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</si>
  <si>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</si>
  <si>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</si>
  <si>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</si>
  <si>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</si>
  <si>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</si>
  <si>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</si>
  <si>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</si>
  <si>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</si>
  <si>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</si>
  <si>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</si>
  <si>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</si>
  <si>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</si>
  <si>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</si>
  <si>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</si>
  <si>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</si>
  <si>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</si>
  <si>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</si>
  <si>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</si>
  <si>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</si>
  <si>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</si>
  <si>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</si>
  <si>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</si>
  <si>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</si>
  <si>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</si>
  <si>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</si>
  <si>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</si>
  <si>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</si>
  <si>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</si>
  <si>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</si>
  <si>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</si>
  <si>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</si>
  <si>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</si>
  <si>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</si>
  <si>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</si>
  <si>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</si>
  <si>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</si>
  <si>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</si>
  <si>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</si>
  <si>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</si>
  <si>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</si>
  <si>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</si>
  <si>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</si>
  <si>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</si>
  <si>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</si>
  <si>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</si>
  <si>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</si>
  <si>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</si>
  <si>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</si>
  <si>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</si>
  <si>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</si>
  <si>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</si>
  <si>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</si>
  <si>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</si>
  <si>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</si>
  <si>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</si>
  <si>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</si>
  <si>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</si>
  <si>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</si>
  <si>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</si>
  <si>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</si>
  <si>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</si>
  <si>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</si>
  <si>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</si>
  <si>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</si>
  <si>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</si>
  <si>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</si>
  <si>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</si>
  <si>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</si>
  <si>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</si>
  <si>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</si>
  <si>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</si>
  <si>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</si>
  <si>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</si>
  <si>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</si>
  <si>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</si>
  <si>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</si>
  <si>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</si>
  <si>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</si>
  <si>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</si>
  <si>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</si>
  <si>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</si>
  <si>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</si>
  <si>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</si>
  <si>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</si>
  <si>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</si>
  <si>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</si>
  <si>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</si>
  <si>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</si>
  <si>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</si>
  <si>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</si>
  <si>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</si>
  <si>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</si>
  <si>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</si>
  <si>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</si>
  <si>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</si>
  <si>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</si>
  <si>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</si>
  <si>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</si>
  <si>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</si>
  <si>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</si>
  <si>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</si>
  <si>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</si>
  <si>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</si>
  <si>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</si>
  <si>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</si>
  <si>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</si>
  <si>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</si>
  <si>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</si>
  <si>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</si>
  <si>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</si>
  <si>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</si>
  <si>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</si>
  <si>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</si>
  <si>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</si>
  <si>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</si>
  <si>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</si>
  <si>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</si>
  <si>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</si>
  <si>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</si>
  <si>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</si>
  <si>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</si>
  <si>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</si>
  <si>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</si>
  <si>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</si>
  <si>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</si>
  <si>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</si>
  <si>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</si>
  <si>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</si>
  <si>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</si>
  <si>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</si>
  <si>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</si>
  <si>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</si>
  <si>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</si>
  <si>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</si>
  <si>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</si>
  <si>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</si>
  <si>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</si>
  <si>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</si>
  <si>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</si>
  <si>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</si>
  <si>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</si>
  <si>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</si>
  <si>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</si>
  <si>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</si>
  <si>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</si>
  <si>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</si>
  <si>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</si>
  <si>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</si>
  <si>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</si>
  <si>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</si>
  <si>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</si>
  <si>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</si>
  <si>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</si>
  <si>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</si>
  <si>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</si>
  <si>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</si>
  <si>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</si>
  <si>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</si>
  <si>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</si>
  <si>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</si>
  <si>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</si>
  <si>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</si>
  <si>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</si>
  <si>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</si>
  <si>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</si>
  <si>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</si>
  <si>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</si>
  <si>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</si>
  <si>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</si>
  <si>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</si>
  <si>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</si>
  <si>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</si>
  <si>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</si>
  <si>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</si>
  <si>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</si>
  <si>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</si>
  <si>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</si>
  <si>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</si>
  <si>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</si>
  <si>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</si>
  <si>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</si>
  <si>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</si>
  <si>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</si>
  <si>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</si>
  <si>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</si>
  <si>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</si>
  <si>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</si>
  <si>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</si>
  <si>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</si>
  <si>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</si>
  <si>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</si>
  <si>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</si>
  <si>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</si>
  <si>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</si>
  <si>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</si>
  <si>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</si>
  <si>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</si>
  <si>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</si>
  <si>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</si>
  <si>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</si>
  <si>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</si>
  <si>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</si>
  <si>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</si>
  <si>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</si>
  <si>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</si>
  <si>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</si>
  <si>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</si>
  <si>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</si>
  <si>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</si>
  <si>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</si>
  <si>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</si>
  <si>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</si>
  <si>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</si>
  <si>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</si>
  <si>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</si>
  <si>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</si>
  <si>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</si>
  <si>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</si>
  <si>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</si>
  <si>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</si>
  <si>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</si>
  <si>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</si>
  <si>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</si>
  <si>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</si>
  <si>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</si>
  <si>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</si>
  <si>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</si>
  <si>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</si>
  <si>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</si>
  <si>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</si>
  <si>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</si>
  <si>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</si>
  <si>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</si>
  <si>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</si>
  <si>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</si>
  <si>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</si>
  <si>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</si>
  <si>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</si>
  <si>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</si>
  <si>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</si>
  <si>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</si>
  <si>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</si>
  <si>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</si>
  <si>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</si>
  <si>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</si>
  <si>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</si>
  <si>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</si>
  <si>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</si>
  <si>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</si>
  <si>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</si>
  <si>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</si>
  <si>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</si>
  <si>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</si>
  <si>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</si>
  <si>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</si>
  <si>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</si>
  <si>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</si>
  <si>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</si>
  <si>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</si>
  <si>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</si>
  <si>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</si>
  <si>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</si>
  <si>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</si>
  <si>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</si>
  <si>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</si>
  <si>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</si>
  <si>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</si>
  <si>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</si>
  <si>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</si>
  <si>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</si>
  <si>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</si>
  <si>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</si>
  <si>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</si>
  <si>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</si>
  <si>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</si>
  <si>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</si>
  <si>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</si>
  <si>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</si>
  <si>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</si>
  <si>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</si>
  <si>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</si>
  <si>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</si>
  <si>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</si>
  <si>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</si>
  <si>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</si>
  <si>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</si>
  <si>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</si>
  <si>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</si>
  <si>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</si>
  <si>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</si>
  <si>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</si>
  <si>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</si>
  <si>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</si>
  <si>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</si>
  <si>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</si>
  <si>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</si>
  <si>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</si>
  <si>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</si>
  <si>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</si>
  <si>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</si>
  <si>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</si>
  <si>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</si>
  <si>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</si>
  <si>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</si>
  <si>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</si>
  <si>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</si>
  <si>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</si>
  <si>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</si>
  <si>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</si>
  <si>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</si>
  <si>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</si>
  <si>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</si>
  <si>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</si>
  <si>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</si>
  <si>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</si>
  <si>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</si>
  <si>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</si>
  <si>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</si>
  <si>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</si>
  <si>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</si>
  <si>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</si>
  <si>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</si>
  <si>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</si>
  <si>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</si>
  <si>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</si>
  <si>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</si>
  <si>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</si>
  <si>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</si>
  <si>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</si>
  <si>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</si>
  <si>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</si>
  <si>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</si>
  <si>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</si>
  <si>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</si>
  <si>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</si>
  <si>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</si>
  <si>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</si>
  <si>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</si>
  <si>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</si>
  <si>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</si>
  <si>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</si>
  <si>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</si>
  <si>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</si>
  <si>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</si>
  <si>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</si>
  <si>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</si>
  <si>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</si>
  <si>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</si>
  <si>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</si>
  <si>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</si>
  <si>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</si>
  <si>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</si>
  <si>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</si>
  <si>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</si>
  <si>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</si>
  <si>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</si>
  <si>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</si>
  <si>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</si>
  <si>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</si>
  <si>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</si>
  <si>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</si>
  <si>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</si>
  <si>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</si>
  <si>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</si>
  <si>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</si>
  <si>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</si>
  <si>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</si>
  <si>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</si>
  <si>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</si>
  <si>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</si>
  <si>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</si>
  <si>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</si>
  <si>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</si>
  <si>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</si>
  <si>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</si>
  <si>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</si>
  <si>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</si>
  <si>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</si>
  <si>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</si>
  <si>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</si>
  <si>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</si>
  <si>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</si>
  <si>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</si>
  <si>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</si>
  <si>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</si>
  <si>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</si>
  <si>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</si>
  <si>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</si>
  <si>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</si>
  <si>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</si>
  <si>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</si>
  <si>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</si>
  <si>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</si>
  <si>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</si>
  <si>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</si>
  <si>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</si>
  <si>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</si>
  <si>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</si>
  <si>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</si>
  <si>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</si>
  <si>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</si>
  <si>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</si>
  <si>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</si>
  <si>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</si>
  <si>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</si>
  <si>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</si>
  <si>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</si>
  <si>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</si>
  <si>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</si>
  <si>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</si>
  <si>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</si>
  <si>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</si>
  <si>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</si>
  <si>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</si>
  <si>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</si>
  <si>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</si>
  <si>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</si>
  <si>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</si>
  <si>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</si>
  <si>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</si>
  <si>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</si>
  <si>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</si>
  <si>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</si>
  <si>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</si>
  <si>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</si>
  <si>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</si>
  <si>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</si>
  <si>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</si>
  <si>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</si>
  <si>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</si>
  <si>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</si>
  <si>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</si>
  <si>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</si>
  <si>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</si>
  <si>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</si>
  <si>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</si>
  <si>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</si>
  <si>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</si>
  <si>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</si>
  <si>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</si>
  <si>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</si>
  <si>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</si>
  <si>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</si>
  <si>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</si>
  <si>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</si>
  <si>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</si>
  <si>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</si>
  <si>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</si>
  <si>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</si>
  <si>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</si>
  <si>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</si>
  <si>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</si>
  <si>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</si>
  <si>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</si>
  <si>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</si>
  <si>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</si>
  <si>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</si>
  <si>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</si>
  <si>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</si>
  <si>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</si>
  <si>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</si>
  <si>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</si>
  <si>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</si>
  <si>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</si>
  <si>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</si>
  <si>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</si>
  <si>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</si>
  <si>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</si>
  <si>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</si>
  <si>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</si>
  <si>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</si>
  <si>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</si>
  <si>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</si>
  <si>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</si>
  <si>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</si>
  <si>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</si>
  <si>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</si>
  <si>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</si>
  <si>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</si>
  <si>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</si>
  <si>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</si>
  <si>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</si>
  <si>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</si>
  <si>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</si>
  <si>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</si>
  <si>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</si>
  <si>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</si>
  <si>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</si>
  <si>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</si>
  <si>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</si>
  <si>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</si>
  <si>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</si>
  <si>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</si>
  <si>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</si>
  <si>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</si>
  <si>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</si>
  <si>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</si>
  <si>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</si>
  <si>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</si>
  <si>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</si>
  <si>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</si>
  <si>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</si>
  <si>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</si>
  <si>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</si>
  <si>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</si>
  <si>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</si>
  <si>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</si>
  <si>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</si>
  <si>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</si>
  <si>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</si>
  <si>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</si>
  <si>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</si>
  <si>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</si>
  <si>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</si>
  <si>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</si>
  <si>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</si>
  <si>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</si>
  <si>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</si>
  <si>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</si>
  <si>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</si>
  <si>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</si>
  <si>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</si>
  <si>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</si>
  <si>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</si>
  <si>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</si>
  <si>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</si>
  <si>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</si>
  <si>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</si>
  <si>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</si>
  <si>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</si>
  <si>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</si>
  <si>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</si>
  <si>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</si>
  <si>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</si>
  <si>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</si>
  <si>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</si>
  <si>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</si>
  <si>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</si>
  <si>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</si>
  <si>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</si>
  <si>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</si>
  <si>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</si>
  <si>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</si>
  <si>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</si>
  <si>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</si>
  <si>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</si>
  <si>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</si>
  <si>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</si>
  <si>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</si>
  <si>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</si>
  <si>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</si>
  <si>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</si>
  <si>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</si>
  <si>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</si>
  <si>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</si>
  <si>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</si>
  <si>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</si>
  <si>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</si>
  <si>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</si>
  <si>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</si>
  <si>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</si>
  <si>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</si>
  <si>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</si>
  <si>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</si>
  <si>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</si>
  <si>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</si>
  <si>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</si>
  <si>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</si>
  <si>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</si>
  <si>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</si>
  <si>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</si>
  <si>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</si>
  <si>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</si>
  <si>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</si>
  <si>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</si>
  <si>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</si>
  <si>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</si>
  <si>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</si>
  <si>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</si>
  <si>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</si>
  <si>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</si>
  <si>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</si>
  <si>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</si>
  <si>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</si>
  <si>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</si>
  <si>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</si>
  <si>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</si>
  <si>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</si>
  <si>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</si>
  <si>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</si>
  <si>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</si>
  <si>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</si>
  <si>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</si>
  <si>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</si>
  <si>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</si>
  <si>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</si>
  <si>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</si>
  <si>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</si>
  <si>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</si>
  <si>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</si>
  <si>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</si>
  <si>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</si>
  <si>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</si>
  <si>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</si>
  <si>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</si>
  <si>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</si>
  <si>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</si>
  <si>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</si>
  <si>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</si>
  <si>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</si>
  <si>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</si>
  <si>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</si>
  <si>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</si>
  <si>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</si>
  <si>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</si>
  <si>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</si>
  <si>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</si>
  <si>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</si>
  <si>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</si>
  <si>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</si>
  <si>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</si>
  <si>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</si>
  <si>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</si>
  <si>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</si>
  <si>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</si>
  <si>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</si>
  <si>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</si>
  <si>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</si>
  <si>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</si>
  <si>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</si>
  <si>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</si>
  <si>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</si>
  <si>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</si>
  <si>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</si>
  <si>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</si>
  <si>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</si>
  <si>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</si>
  <si>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</si>
  <si>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</si>
  <si>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</si>
  <si>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</si>
  <si>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</si>
  <si>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</si>
  <si>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</si>
  <si>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</si>
  <si>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</si>
  <si>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</si>
  <si>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</si>
  <si>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</si>
  <si>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</si>
  <si>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</si>
  <si>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</si>
  <si>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</si>
  <si>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</si>
  <si>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</si>
  <si>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</si>
  <si>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</si>
  <si>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</si>
  <si>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</si>
  <si>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</si>
  <si>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</si>
  <si>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</si>
  <si>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</si>
  <si>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</si>
  <si>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</si>
  <si>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</si>
  <si>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</si>
  <si>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</si>
  <si>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</si>
  <si>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</si>
  <si>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</si>
  <si>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</si>
  <si>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</si>
  <si>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</si>
  <si>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</si>
  <si>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</si>
  <si>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</si>
  <si>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</si>
  <si>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</si>
  <si>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</si>
  <si>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</si>
  <si>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</si>
  <si>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</si>
  <si>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</si>
  <si>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</si>
  <si>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</si>
  <si>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</si>
  <si>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</si>
  <si>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</si>
  <si>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</si>
  <si>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</si>
  <si>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</si>
  <si>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</si>
  <si>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</si>
  <si>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</si>
  <si>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</si>
  <si>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</si>
  <si>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</si>
  <si>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</si>
  <si>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</si>
  <si>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</si>
  <si>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</si>
  <si>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</si>
  <si>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</si>
  <si>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</si>
  <si>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</si>
  <si>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</si>
  <si>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</si>
  <si>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</si>
  <si>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</si>
  <si>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</si>
  <si>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</si>
  <si>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</si>
  <si>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</si>
  <si>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</si>
  <si>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</si>
  <si>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</si>
  <si>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</si>
  <si>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</si>
  <si>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</si>
  <si>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</si>
  <si>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</si>
  <si>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</si>
  <si>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</si>
  <si>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</si>
  <si>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</si>
  <si>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</si>
  <si>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</si>
  <si>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</si>
  <si>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</si>
  <si>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</si>
  <si>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</si>
  <si>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</si>
  <si>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</si>
  <si>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</si>
  <si>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</si>
  <si>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</si>
  <si>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</si>
  <si>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</si>
  <si>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</si>
  <si>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</si>
  <si>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</si>
  <si>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</si>
  <si>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</si>
  <si>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</si>
  <si>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</si>
  <si>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</si>
  <si>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</si>
  <si>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</si>
  <si>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</si>
  <si>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</si>
  <si>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</si>
  <si>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</si>
  <si>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</si>
  <si>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</si>
  <si>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</si>
  <si>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</si>
  <si>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</si>
  <si>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</si>
  <si>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</si>
  <si>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</si>
  <si>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</si>
  <si>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</si>
  <si>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</si>
  <si>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</si>
  <si>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</si>
  <si>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</si>
  <si>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</si>
  <si>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</si>
  <si>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</si>
  <si>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</si>
  <si>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</si>
  <si>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</si>
  <si>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</si>
  <si>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</si>
  <si>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</si>
  <si>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</si>
  <si>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</si>
  <si>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</si>
  <si>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</si>
  <si>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</si>
  <si>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</si>
  <si>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</si>
  <si>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</si>
  <si>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</si>
  <si>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</si>
  <si>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</si>
  <si>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</si>
  <si>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</si>
  <si>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</si>
  <si>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</si>
  <si>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</si>
  <si>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</si>
  <si>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</si>
  <si>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</si>
  <si>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</si>
  <si>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</si>
  <si>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</si>
  <si>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</si>
  <si>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</si>
  <si>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</si>
  <si>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</si>
  <si>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</si>
  <si>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</si>
  <si>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</si>
  <si>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</si>
  <si>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</si>
  <si>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</si>
  <si>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</si>
  <si>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</si>
  <si>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</si>
  <si>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</si>
  <si>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</si>
  <si>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</si>
  <si>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</si>
  <si>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</si>
  <si>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</si>
  <si>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</si>
  <si>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</si>
  <si>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</si>
  <si>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</si>
  <si>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</si>
  <si>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</si>
  <si>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</si>
  <si>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</si>
  <si>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</si>
  <si>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</si>
  <si>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</si>
  <si>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</si>
  <si>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</si>
  <si>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</si>
  <si>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</si>
  <si>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</si>
  <si>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</si>
  <si>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</si>
  <si>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</si>
  <si>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</si>
  <si>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</si>
  <si>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</si>
  <si>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</si>
  <si>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</si>
  <si>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</si>
  <si>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</si>
  <si>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</si>
  <si>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</si>
  <si>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</si>
  <si>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</si>
  <si>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</si>
  <si>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</si>
  <si>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</si>
  <si>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</si>
  <si>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</si>
  <si>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</si>
  <si>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</si>
  <si>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</si>
  <si>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</si>
  <si>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</si>
  <si>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</si>
  <si>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</si>
  <si>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</si>
  <si>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</si>
  <si>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</si>
  <si>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</si>
  <si>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</si>
  <si>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</si>
  <si>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</si>
  <si>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</si>
  <si>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</si>
  <si>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</si>
  <si>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</si>
  <si>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</si>
  <si>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</si>
  <si>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</si>
  <si>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</si>
  <si>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</si>
  <si>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</si>
  <si>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</si>
  <si>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</si>
  <si>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</si>
  <si>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</si>
  <si>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</si>
  <si>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</si>
  <si>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</si>
  <si>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</si>
  <si>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</si>
  <si>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</si>
  <si>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</si>
  <si>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</si>
  <si>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</si>
  <si>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</si>
  <si>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</si>
  <si>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</si>
  <si>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</si>
  <si>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</si>
  <si>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</si>
  <si>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</si>
  <si>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</si>
  <si>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</si>
  <si>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</si>
  <si>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</si>
  <si>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</si>
  <si>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</si>
  <si>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</si>
  <si>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</si>
  <si>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</si>
  <si>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</si>
  <si>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</si>
  <si>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</si>
  <si>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</si>
  <si>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</si>
  <si>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</si>
  <si>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</si>
  <si>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</si>
  <si>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</si>
  <si>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</si>
  <si>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</si>
  <si>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</si>
  <si>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</si>
  <si>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</si>
  <si>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</si>
  <si>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</si>
  <si>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</si>
  <si>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</si>
  <si>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</si>
  <si>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</si>
  <si>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</si>
  <si>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</si>
  <si>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</si>
  <si>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</si>
  <si>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</si>
  <si>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</si>
  <si>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</si>
  <si>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</si>
  <si>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</si>
  <si>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</si>
  <si>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</si>
  <si>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</si>
  <si>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</si>
  <si>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</si>
  <si>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</si>
  <si>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</si>
  <si>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</si>
  <si>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</si>
  <si>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</si>
  <si>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</si>
  <si>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</si>
  <si>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</si>
  <si>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</si>
  <si>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</si>
  <si>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</si>
  <si>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</si>
  <si>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</si>
  <si>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</si>
  <si>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</si>
  <si>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</si>
  <si>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</si>
  <si>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</si>
  <si>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</si>
  <si>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</si>
  <si>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</si>
  <si>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</si>
  <si>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</si>
  <si>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</si>
  <si>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</si>
  <si>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</si>
  <si>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</si>
  <si>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</si>
  <si>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</si>
  <si>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</si>
  <si>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</si>
  <si>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</si>
  <si>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</si>
  <si>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</si>
  <si>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</si>
  <si>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</si>
  <si>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</si>
  <si>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</si>
  <si>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</si>
  <si>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</si>
  <si>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</si>
  <si>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</si>
  <si>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</si>
  <si>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</si>
  <si>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</si>
  <si>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</si>
  <si>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</si>
  <si>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</si>
  <si>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</si>
  <si>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</si>
  <si>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</si>
  <si>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</si>
  <si>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</si>
  <si>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</si>
  <si>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</si>
  <si>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</si>
  <si>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</si>
  <si>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</si>
  <si>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</si>
  <si>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</si>
  <si>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</si>
  <si>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</si>
  <si>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</si>
  <si>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</si>
  <si>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</si>
  <si>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</si>
  <si>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</si>
  <si>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</si>
  <si>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</si>
  <si>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</si>
  <si>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</si>
  <si>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</si>
  <si>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</si>
  <si>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</si>
  <si>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</si>
  <si>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</si>
  <si>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</si>
  <si>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</si>
  <si>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</si>
  <si>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</si>
  <si>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</si>
  <si>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</si>
  <si>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</si>
  <si>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</si>
  <si>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</si>
  <si>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</si>
  <si>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</si>
  <si>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</si>
  <si>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</si>
  <si>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</si>
  <si>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</si>
  <si>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</si>
  <si>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</si>
  <si>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</si>
  <si>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</si>
  <si>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</si>
  <si>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</si>
  <si>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</si>
  <si>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</si>
  <si>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</si>
  <si>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</si>
  <si>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</si>
  <si>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</si>
  <si>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</si>
  <si>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</si>
  <si>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</si>
  <si>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</si>
  <si>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</si>
  <si>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</si>
  <si>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</si>
  <si>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</si>
  <si>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</si>
  <si>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</si>
  <si>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</si>
  <si>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</si>
  <si>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</si>
  <si>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</si>
  <si>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</si>
  <si>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</si>
  <si>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</si>
  <si>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</si>
  <si>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</si>
  <si>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</si>
  <si>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</si>
  <si>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</si>
  <si>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</si>
  <si>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</si>
  <si>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</si>
  <si>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</si>
  <si>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</si>
  <si>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</si>
  <si>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</si>
  <si>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</si>
  <si>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</si>
  <si>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</si>
  <si>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</si>
  <si>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</si>
  <si>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</si>
  <si>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</si>
  <si>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</si>
  <si>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</si>
  <si>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</si>
  <si>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</si>
  <si>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</si>
  <si>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</si>
  <si>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</si>
  <si>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</si>
  <si>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</si>
  <si>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</si>
  <si>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</si>
  <si>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</si>
  <si>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</si>
  <si>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</si>
  <si>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</si>
  <si>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</si>
  <si>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</si>
  <si>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</si>
  <si>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</si>
  <si>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</si>
  <si>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</si>
  <si>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</si>
  <si>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</si>
  <si>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</si>
  <si>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</si>
  <si>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</si>
  <si>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</si>
  <si>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</si>
  <si>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</si>
  <si>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</si>
  <si>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</si>
  <si>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</si>
  <si>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</si>
  <si>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</si>
  <si>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</si>
  <si>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</si>
  <si>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</si>
  <si>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</si>
  <si>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</si>
  <si>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</si>
  <si>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</si>
  <si>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</si>
  <si>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</si>
  <si>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</si>
  <si>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</si>
  <si>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</si>
  <si>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</si>
  <si>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</si>
  <si>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</si>
  <si>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</si>
  <si>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</si>
  <si>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</si>
  <si>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</si>
  <si>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</si>
  <si>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</si>
  <si>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</si>
  <si>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</si>
  <si>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</si>
  <si>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</si>
  <si>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</si>
  <si>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</si>
  <si>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</si>
  <si>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</si>
  <si>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</si>
  <si>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</si>
  <si>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</si>
  <si>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</si>
  <si>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</si>
  <si>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</si>
  <si>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</si>
  <si>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</si>
  <si>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</si>
  <si>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</si>
  <si>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</si>
  <si>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</si>
  <si>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</si>
  <si>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</si>
  <si>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</si>
  <si>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</si>
  <si>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</si>
  <si>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</si>
  <si>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</si>
  <si>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</si>
  <si>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</si>
  <si>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</si>
  <si>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</si>
  <si>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</si>
  <si>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</si>
  <si>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</si>
  <si>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</si>
  <si>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</si>
  <si>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</si>
  <si>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</si>
  <si>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</si>
  <si>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</si>
  <si>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</si>
  <si>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</si>
  <si>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</si>
  <si>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</si>
  <si>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</si>
  <si>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</si>
  <si>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</si>
  <si>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</si>
  <si>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</si>
  <si>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</si>
  <si>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</si>
  <si>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</si>
  <si>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</si>
  <si>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</si>
  <si>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</si>
  <si>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</si>
  <si>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</si>
  <si>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</si>
  <si>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</si>
  <si>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</si>
  <si>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</si>
  <si>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</si>
  <si>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</si>
  <si>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</si>
  <si>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</si>
  <si>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</si>
  <si>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</si>
  <si>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</si>
  <si>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</si>
  <si>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</si>
  <si>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</si>
  <si>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</si>
  <si>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</si>
  <si>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</si>
  <si>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</si>
  <si>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</si>
  <si>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</si>
  <si>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</si>
  <si>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</si>
  <si>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</si>
  <si>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</si>
  <si>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</si>
  <si>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</si>
  <si>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</si>
  <si>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</si>
  <si>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</si>
  <si>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</si>
  <si>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</si>
  <si>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</si>
  <si>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</si>
  <si>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</si>
  <si>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</si>
  <si>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</si>
  <si>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</si>
  <si>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</si>
  <si>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</si>
  <si>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</si>
  <si>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</si>
  <si>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</si>
  <si>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</si>
  <si>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</si>
  <si>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</si>
  <si>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</si>
  <si>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</si>
  <si>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</si>
  <si>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</si>
  <si>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</si>
  <si>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</si>
  <si>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</si>
  <si>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</si>
  <si>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</si>
  <si>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</si>
  <si>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</si>
  <si>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</si>
  <si>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</si>
  <si>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</si>
  <si>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</si>
  <si>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</si>
  <si>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</si>
  <si>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</si>
  <si>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</si>
  <si>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</si>
  <si>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</si>
  <si>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</si>
  <si>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</si>
  <si>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</si>
  <si>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</si>
  <si>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</si>
  <si>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</si>
  <si>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</si>
  <si>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</si>
  <si>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</si>
  <si>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</si>
  <si>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</si>
  <si>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</si>
  <si>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</si>
  <si>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</si>
  <si>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</si>
  <si>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</si>
  <si>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</si>
  <si>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</si>
  <si>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</si>
  <si>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</si>
  <si>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</si>
  <si>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</si>
  <si>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</si>
  <si>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</si>
  <si>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</si>
  <si>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</si>
  <si>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</si>
  <si>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</si>
  <si>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</si>
  <si>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</si>
  <si>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</si>
  <si>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</si>
  <si>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</si>
  <si>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</si>
  <si>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</si>
  <si>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</si>
  <si>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</si>
  <si>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</si>
  <si>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</si>
  <si>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</si>
  <si>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</si>
  <si>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</si>
  <si>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</si>
  <si>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</si>
  <si>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</si>
  <si>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</si>
  <si>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</si>
  <si>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</si>
  <si>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</si>
  <si>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</si>
  <si>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</si>
  <si>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</si>
  <si>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</si>
  <si>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</si>
  <si>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</si>
  <si>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</si>
  <si>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</si>
  <si>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</si>
  <si>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</si>
  <si>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</si>
  <si>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</si>
  <si>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</si>
  <si>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</si>
  <si>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</si>
  <si>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</si>
  <si>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</si>
  <si>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</si>
  <si>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</si>
  <si>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</si>
  <si>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</si>
  <si>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</si>
  <si>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</si>
  <si>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</si>
  <si>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</si>
  <si>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</si>
  <si>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</si>
  <si>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</si>
  <si>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</si>
  <si>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</si>
  <si>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</si>
  <si>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</si>
  <si>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</si>
  <si>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</si>
  <si>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</si>
  <si>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</si>
  <si>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</si>
  <si>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</si>
  <si>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</si>
  <si>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</si>
  <si>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</si>
  <si>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</si>
  <si>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</si>
  <si>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</si>
  <si>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</si>
  <si>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</si>
  <si>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</si>
  <si>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</si>
  <si>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</si>
  <si>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</si>
  <si>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</si>
  <si>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</si>
  <si>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</si>
  <si>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</si>
  <si>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</si>
  <si>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</si>
  <si>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</si>
  <si>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</si>
  <si>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</si>
  <si>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</si>
  <si>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</si>
  <si>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</si>
  <si>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</si>
  <si>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</si>
  <si>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</si>
  <si>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</si>
  <si>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</si>
  <si>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</si>
  <si>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</si>
  <si>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</si>
  <si>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</si>
  <si>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</si>
  <si>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</si>
  <si>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</si>
  <si>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</si>
  <si>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</si>
  <si>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</si>
  <si>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</si>
  <si>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</si>
  <si>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</si>
  <si>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</si>
  <si>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</si>
  <si>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</si>
  <si>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</si>
  <si>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</si>
  <si>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</si>
  <si>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</si>
  <si>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</si>
  <si>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</si>
  <si>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</si>
  <si>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</si>
  <si>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</si>
  <si>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</si>
  <si>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</si>
  <si>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</si>
  <si>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</si>
  <si>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</si>
  <si>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</si>
  <si>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</si>
  <si>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</si>
  <si>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</si>
  <si>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</si>
  <si>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</si>
  <si>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</si>
  <si>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</si>
  <si>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</si>
  <si>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</si>
  <si>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</si>
  <si>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</si>
  <si>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</si>
  <si>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</si>
  <si>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</si>
  <si>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</si>
  <si>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</si>
  <si>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</si>
  <si>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</si>
  <si>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</si>
  <si>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</si>
  <si>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</si>
  <si>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</si>
  <si>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</si>
  <si>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</si>
  <si>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</si>
  <si>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</si>
  <si>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</si>
  <si>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</si>
  <si>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</si>
  <si>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</si>
  <si>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</si>
  <si>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</si>
  <si>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</si>
  <si>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</si>
  <si>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</si>
  <si>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</si>
  <si>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</si>
  <si>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</si>
  <si>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</si>
  <si>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</si>
  <si>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</si>
  <si>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</si>
  <si>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</si>
  <si>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</si>
  <si>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</si>
  <si>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</si>
  <si>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</si>
  <si>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</si>
  <si>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</si>
  <si>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</si>
  <si>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</si>
  <si>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</si>
  <si>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</si>
  <si>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</si>
  <si>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</si>
  <si>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</si>
  <si>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</si>
  <si>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</si>
  <si>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</si>
  <si>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</si>
  <si>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</si>
  <si>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</si>
  <si>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</si>
  <si>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</si>
  <si>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</si>
  <si>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</si>
  <si>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</si>
  <si>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</si>
  <si>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</si>
  <si>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</si>
  <si>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</si>
  <si>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</si>
  <si>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</si>
  <si>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</si>
  <si>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</si>
  <si>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</si>
  <si>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</si>
  <si>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</si>
  <si>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</si>
  <si>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</si>
  <si>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</si>
  <si>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</si>
  <si>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</si>
  <si>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</si>
  <si>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</si>
  <si>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</si>
  <si>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</si>
  <si>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</si>
  <si>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</si>
  <si>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</si>
  <si>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</si>
  <si>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</si>
  <si>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</si>
  <si>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</si>
  <si>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</si>
  <si>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</si>
  <si>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</si>
  <si>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</si>
  <si>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</si>
  <si>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</si>
  <si>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</si>
  <si>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</si>
  <si>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</si>
  <si>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</si>
  <si>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</si>
  <si>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</si>
  <si>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</si>
  <si>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</si>
  <si>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</si>
  <si>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</si>
  <si>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</si>
  <si>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</si>
  <si>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</si>
  <si>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</si>
  <si>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</si>
  <si>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</si>
  <si>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</si>
  <si>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</si>
  <si>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</si>
  <si>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</si>
  <si>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</si>
  <si>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</si>
  <si>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</si>
  <si>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</si>
  <si>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</si>
  <si>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</si>
  <si>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</si>
  <si>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</si>
  <si>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</si>
  <si>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</si>
  <si>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</si>
  <si>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</si>
  <si>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</si>
  <si>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</si>
  <si>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</si>
  <si>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</si>
  <si>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</si>
  <si>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</si>
  <si>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</si>
  <si>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</si>
  <si>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</si>
  <si>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</si>
  <si>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</si>
  <si>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</si>
  <si>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</si>
  <si>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</si>
  <si>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</si>
  <si>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</si>
  <si>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</si>
  <si>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</si>
  <si>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</si>
  <si>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</si>
  <si>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</si>
  <si>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</si>
  <si>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</si>
  <si>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</si>
  <si>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</si>
  <si>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</si>
  <si>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</si>
  <si>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</si>
  <si>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</si>
  <si>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</si>
  <si>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</si>
  <si>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</si>
  <si>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</si>
  <si>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</si>
  <si>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</si>
  <si>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</si>
  <si>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</si>
  <si>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</si>
  <si>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</si>
  <si>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</si>
  <si>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</si>
  <si>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</si>
  <si>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</si>
  <si>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</si>
  <si>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</si>
  <si>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</si>
  <si>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</si>
  <si>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</si>
  <si>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</si>
  <si>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</si>
  <si>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</si>
  <si>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</si>
  <si>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</si>
  <si>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</si>
  <si>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</si>
  <si>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</si>
  <si>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</si>
  <si>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</si>
  <si>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</si>
  <si>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</si>
  <si>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</si>
  <si>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</si>
  <si>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</si>
  <si>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</si>
  <si>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</si>
  <si>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</si>
  <si>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</si>
  <si>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</si>
  <si>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</si>
  <si>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</si>
  <si>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</si>
  <si>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</si>
  <si>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</si>
  <si>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</si>
  <si>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</si>
  <si>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</si>
  <si>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</si>
  <si>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</si>
  <si>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</si>
  <si>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</si>
  <si>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</si>
  <si>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</si>
  <si>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</si>
  <si>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</si>
  <si>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</si>
  <si>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</si>
  <si>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</si>
  <si>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</si>
  <si>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</si>
  <si>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</si>
  <si>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</si>
  <si>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</si>
  <si>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</si>
  <si>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</si>
  <si>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</si>
  <si>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</si>
  <si>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</si>
  <si>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</si>
  <si>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</si>
  <si>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</si>
  <si>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</si>
  <si>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</si>
  <si>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</si>
  <si>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</si>
  <si>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</si>
  <si>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</si>
  <si>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</si>
  <si>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</si>
  <si>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</si>
  <si>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</si>
  <si>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</si>
  <si>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</si>
  <si>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</si>
  <si>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</si>
  <si>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</si>
  <si>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</si>
  <si>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</si>
  <si>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</si>
  <si>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</si>
  <si>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</si>
  <si>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</si>
  <si>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</si>
  <si>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</si>
  <si>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</si>
  <si>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</si>
  <si>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</si>
  <si>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</si>
  <si>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</si>
  <si>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</si>
  <si>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</si>
  <si>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</si>
  <si>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</si>
  <si>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</si>
  <si>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</si>
  <si>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</si>
  <si>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</si>
  <si>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</si>
  <si>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</si>
  <si>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</si>
  <si>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</si>
  <si>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</si>
  <si>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</si>
  <si>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</si>
  <si>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</si>
  <si>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</si>
  <si>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</si>
  <si>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</si>
  <si>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</si>
  <si>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</si>
  <si>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</si>
  <si>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</si>
  <si>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</si>
  <si>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</si>
  <si>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</si>
  <si>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</si>
  <si>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</si>
  <si>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</si>
  <si>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</si>
  <si>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</si>
  <si>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</si>
  <si>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</si>
  <si>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</si>
  <si>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</si>
  <si>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</si>
  <si>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</si>
  <si>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</si>
  <si>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</si>
  <si>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</si>
  <si>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</si>
  <si>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</si>
  <si>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</si>
  <si>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</si>
  <si>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</si>
  <si>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</si>
  <si>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</si>
  <si>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</si>
  <si>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</si>
  <si>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</si>
  <si>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</si>
  <si>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</si>
  <si>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</si>
  <si>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</si>
  <si>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</si>
  <si>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</si>
  <si>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</si>
  <si>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</si>
  <si>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</si>
  <si>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</si>
  <si>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</si>
  <si>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</si>
  <si>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</si>
  <si>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</si>
  <si>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</si>
  <si>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</si>
  <si>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</si>
  <si>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</si>
  <si>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</si>
  <si>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</si>
  <si>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</si>
  <si>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</si>
  <si>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</si>
  <si>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</si>
  <si>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</si>
  <si>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</si>
  <si>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</si>
  <si>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</si>
  <si>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</si>
  <si>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</si>
  <si>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</si>
  <si>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</si>
  <si>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</si>
  <si>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</si>
  <si>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</si>
  <si>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</si>
  <si>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</si>
  <si>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</si>
  <si>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</si>
  <si>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</si>
  <si>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</si>
  <si>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</si>
  <si>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</si>
  <si>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</si>
  <si>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</si>
  <si>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</si>
  <si>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</si>
  <si>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</si>
  <si>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</si>
  <si>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</si>
  <si>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</si>
  <si>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</si>
  <si>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</si>
  <si>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</si>
  <si>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</si>
  <si>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</si>
  <si>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</si>
  <si>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</si>
  <si>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</si>
  <si>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</si>
  <si>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</si>
  <si>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</si>
  <si>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</si>
  <si>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</si>
  <si>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</si>
  <si>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</si>
  <si>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</si>
  <si>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</si>
  <si>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</si>
  <si>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</si>
  <si>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</si>
  <si>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</si>
  <si>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</si>
  <si>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</si>
  <si>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</si>
  <si>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</si>
  <si>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</si>
  <si>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</si>
  <si>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</si>
  <si>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</si>
  <si>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</si>
  <si>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</si>
  <si>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</si>
  <si>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</si>
  <si>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</si>
  <si>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</si>
  <si>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</si>
  <si>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</si>
  <si>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</si>
  <si>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</si>
  <si>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</si>
  <si>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</si>
  <si>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</si>
  <si>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</si>
  <si>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</si>
  <si>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</si>
  <si>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</si>
  <si>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</si>
  <si>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</si>
  <si>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</si>
  <si>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</si>
  <si>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</si>
  <si>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</si>
  <si>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</si>
  <si>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</si>
  <si>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</si>
  <si>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</si>
  <si>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</si>
  <si>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</si>
  <si>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</si>
  <si>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</si>
  <si>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</si>
  <si>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</si>
  <si>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</si>
  <si>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</si>
  <si>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</si>
  <si>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</si>
  <si>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</si>
  <si>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</si>
  <si>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</si>
  <si>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</si>
  <si>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</si>
  <si>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</si>
  <si>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</si>
  <si>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</si>
  <si>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</si>
  <si>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</si>
  <si>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</si>
  <si>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</si>
  <si>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</si>
  <si>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</si>
  <si>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</si>
  <si>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</si>
  <si>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</si>
  <si>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</si>
  <si>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</si>
  <si>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</si>
  <si>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</si>
  <si>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</si>
  <si>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</si>
  <si>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</si>
  <si>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</si>
  <si>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</si>
  <si>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</si>
  <si>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</si>
  <si>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</si>
  <si>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</si>
  <si>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</si>
  <si>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</si>
  <si>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</si>
  <si>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</si>
  <si>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</si>
  <si>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</si>
  <si>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</si>
  <si>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</si>
  <si>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</si>
  <si>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</si>
  <si>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</si>
  <si>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</si>
  <si>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</si>
  <si>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</si>
  <si>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</si>
  <si>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</si>
  <si>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</si>
  <si>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</si>
  <si>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</si>
  <si>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</si>
  <si>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</si>
  <si>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</si>
  <si>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</si>
  <si>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</si>
  <si>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</si>
  <si>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</si>
  <si>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</si>
  <si>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</si>
  <si>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</si>
  <si>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</si>
  <si>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</si>
  <si>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</si>
  <si>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</si>
  <si>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</si>
  <si>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</si>
  <si>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</si>
  <si>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</si>
  <si>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</si>
  <si>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</si>
  <si>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</si>
  <si>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</si>
  <si>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</si>
  <si>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</si>
  <si>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</si>
  <si>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</si>
  <si>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</si>
  <si>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</si>
  <si>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</si>
  <si>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</si>
  <si>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</si>
  <si>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</si>
  <si>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</si>
  <si>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</si>
  <si>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</si>
  <si>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</si>
  <si>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</si>
  <si>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</si>
  <si>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</si>
  <si>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</si>
  <si>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</si>
  <si>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</si>
  <si>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</si>
  <si>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</si>
  <si>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</si>
  <si>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</si>
  <si>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</si>
  <si>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</si>
  <si>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</si>
  <si>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</si>
  <si>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</si>
  <si>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</si>
  <si>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</si>
  <si>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</si>
  <si>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</si>
  <si>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</si>
  <si>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</si>
  <si>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</si>
  <si>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</si>
  <si>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</si>
  <si>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</si>
  <si>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</si>
  <si>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</si>
  <si>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</si>
  <si>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</si>
  <si>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</si>
  <si>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</si>
  <si>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</si>
  <si>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</si>
  <si>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</si>
  <si>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</si>
  <si>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</si>
  <si>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</si>
  <si>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</si>
  <si>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</si>
  <si>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</si>
  <si>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</si>
  <si>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</si>
  <si>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</si>
  <si>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</si>
  <si>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</si>
  <si>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</si>
  <si>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</si>
  <si>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</si>
  <si>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</si>
  <si>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</si>
  <si>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</si>
  <si>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</si>
  <si>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</si>
  <si>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</si>
  <si>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</si>
  <si>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</si>
  <si>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</si>
  <si>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</si>
  <si>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</si>
  <si>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</si>
  <si>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</si>
  <si>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</si>
  <si>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</si>
  <si>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</si>
  <si>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</si>
  <si>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</si>
  <si>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</si>
  <si>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</si>
  <si>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</si>
  <si>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</si>
  <si>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</si>
  <si>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</si>
  <si>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</si>
  <si>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</si>
  <si>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</si>
  <si>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</si>
  <si>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</si>
  <si>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</si>
  <si>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</si>
  <si>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</si>
  <si>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</si>
  <si>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</si>
  <si>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</si>
  <si>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</si>
  <si>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</si>
  <si>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</si>
  <si>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</si>
  <si>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</si>
  <si>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</si>
  <si>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</si>
  <si>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</si>
  <si>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</si>
  <si>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</si>
  <si>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</si>
  <si>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</si>
  <si>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</si>
  <si>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</si>
  <si>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</si>
  <si>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</si>
  <si>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</si>
  <si>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</si>
  <si>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</si>
  <si>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</si>
  <si>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</si>
  <si>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</si>
  <si>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</si>
  <si>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</si>
  <si>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</si>
  <si>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</si>
  <si>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</si>
  <si>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</si>
  <si>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</si>
  <si>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</si>
  <si>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</si>
  <si>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</si>
  <si>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</si>
  <si>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</si>
  <si>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</si>
  <si>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</si>
  <si>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</si>
  <si>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</si>
  <si>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</si>
  <si>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</si>
  <si>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</si>
  <si>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</si>
  <si>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</si>
  <si>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</si>
  <si>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</si>
  <si>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</si>
  <si>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</si>
  <si>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</si>
  <si>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</si>
  <si>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</si>
  <si>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</si>
  <si>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</si>
  <si>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</si>
  <si>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</si>
  <si>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</si>
  <si>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</si>
  <si>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</si>
  <si>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</si>
  <si>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</si>
  <si>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</si>
  <si>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</si>
  <si>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</si>
  <si>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</si>
  <si>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</si>
  <si>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</si>
  <si>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</si>
  <si>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</si>
  <si>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</si>
  <si>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</si>
  <si>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</si>
  <si>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</si>
  <si>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</si>
  <si>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</si>
  <si>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</si>
  <si>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</si>
  <si>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</si>
  <si>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</si>
  <si>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</si>
  <si>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</si>
  <si>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</si>
  <si>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</si>
  <si>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</si>
  <si>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</si>
  <si>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</si>
  <si>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</si>
  <si>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</si>
  <si>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</si>
  <si>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</si>
  <si>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</si>
  <si>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</si>
  <si>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</si>
  <si>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</si>
  <si>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</si>
  <si>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</si>
  <si>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</si>
  <si>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</si>
  <si>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</si>
  <si>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</si>
  <si>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</si>
  <si>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</si>
  <si>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</si>
  <si>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</si>
  <si>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</si>
  <si>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</si>
  <si>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</si>
  <si>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</si>
  <si>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</si>
  <si>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</si>
  <si>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</si>
  <si>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</si>
  <si>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</si>
  <si>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</si>
  <si>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</si>
  <si>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</si>
  <si>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</si>
  <si>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</si>
  <si>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</si>
  <si>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</si>
  <si>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</si>
  <si>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</si>
  <si>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</si>
  <si>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</si>
  <si>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</si>
  <si>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</si>
  <si>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</si>
  <si>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</si>
  <si>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</si>
  <si>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</si>
  <si>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</si>
  <si>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</si>
  <si>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</si>
  <si>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</si>
  <si>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</si>
  <si>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</si>
  <si>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</si>
  <si>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</si>
  <si>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</si>
  <si>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</si>
  <si>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</si>
  <si>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</si>
  <si>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</si>
  <si>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</si>
  <si>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</si>
  <si>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</si>
  <si>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</si>
  <si>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</si>
  <si>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</si>
  <si>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</si>
  <si>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</si>
  <si>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</si>
  <si>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</si>
  <si>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</si>
  <si>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</si>
  <si>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</si>
  <si>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</si>
  <si>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</si>
  <si>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</si>
  <si>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</si>
  <si>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</si>
  <si>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</si>
  <si>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</si>
  <si>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</si>
  <si>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</si>
  <si>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</si>
  <si>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</si>
  <si>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</si>
  <si>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</si>
  <si>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</si>
  <si>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</si>
  <si>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</si>
  <si>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</si>
  <si>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</si>
  <si>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</si>
  <si>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</si>
  <si>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</si>
  <si>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</si>
  <si>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</si>
  <si>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</si>
  <si>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</si>
  <si>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</si>
  <si>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</si>
  <si>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</si>
  <si>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</si>
  <si>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</si>
  <si>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</si>
  <si>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</si>
  <si>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</si>
  <si>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</si>
  <si>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</si>
  <si>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</si>
  <si>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</si>
  <si>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</si>
  <si>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</si>
  <si>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</si>
  <si>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</si>
  <si>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</si>
  <si>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</si>
  <si>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</si>
  <si>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</si>
  <si>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</si>
  <si>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</si>
  <si>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</si>
  <si>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</si>
  <si>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</si>
  <si>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</si>
  <si>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</si>
  <si>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</si>
  <si>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</si>
  <si>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</si>
  <si>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</si>
  <si>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</si>
  <si>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</si>
  <si>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</si>
  <si>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</si>
  <si>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</si>
  <si>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</si>
  <si>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</si>
  <si>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</si>
  <si>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</si>
  <si>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</si>
  <si>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</si>
  <si>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</si>
  <si>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</si>
  <si>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</si>
  <si>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</si>
  <si>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</si>
  <si>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</si>
  <si>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</si>
  <si>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</si>
  <si>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</si>
  <si>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</si>
  <si>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</si>
  <si>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</si>
  <si>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</si>
  <si>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</si>
  <si>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</si>
  <si>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</si>
  <si>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</si>
  <si>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</si>
  <si>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</si>
  <si>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</si>
  <si>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</si>
  <si>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</si>
  <si>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</si>
  <si>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</si>
  <si>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</si>
  <si>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</si>
  <si>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</si>
  <si>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</si>
  <si>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</si>
  <si>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</si>
  <si>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</si>
  <si>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</si>
  <si>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</si>
  <si>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</si>
  <si>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</si>
  <si>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</si>
  <si>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</si>
  <si>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</si>
  <si>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</si>
  <si>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</si>
  <si>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</si>
  <si>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</si>
  <si>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</si>
  <si>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</si>
  <si>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</si>
  <si>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</si>
  <si>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</si>
  <si>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</si>
  <si>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</si>
  <si>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</si>
  <si>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</si>
  <si>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</si>
  <si>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</si>
  <si>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</si>
  <si>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</si>
  <si>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</si>
  <si>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</si>
  <si>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</si>
  <si>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</si>
  <si>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</si>
  <si>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</si>
  <si>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</si>
  <si>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</si>
  <si>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</si>
  <si>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</si>
  <si>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</si>
  <si>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</si>
  <si>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</si>
  <si>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</si>
  <si>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</si>
  <si>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</si>
  <si>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</si>
  <si>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</si>
  <si>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</si>
  <si>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</si>
  <si>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</si>
  <si>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</si>
  <si>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</si>
  <si>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</si>
  <si>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</si>
  <si>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</si>
  <si>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</si>
  <si>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</si>
  <si>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</si>
  <si>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</si>
  <si>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</si>
  <si>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</si>
  <si>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</si>
  <si>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</si>
  <si>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</si>
  <si>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</si>
  <si>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</si>
  <si>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</si>
  <si>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</si>
  <si>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</si>
  <si>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</si>
  <si>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</si>
  <si>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</si>
  <si>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</si>
  <si>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</si>
  <si>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</si>
  <si>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</si>
  <si>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</si>
  <si>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</si>
  <si>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</si>
  <si>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</si>
  <si>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</si>
  <si>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</si>
  <si>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</si>
  <si>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</si>
  <si>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</si>
  <si>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</si>
  <si>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</si>
  <si>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</si>
  <si>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</si>
  <si>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</si>
  <si>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</si>
  <si>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</si>
  <si>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</si>
  <si>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</si>
  <si>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</si>
  <si>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</si>
  <si>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</si>
  <si>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</si>
  <si>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</si>
  <si>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</si>
  <si>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</si>
  <si>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</si>
  <si>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</si>
  <si>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</si>
  <si>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</si>
  <si>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</si>
  <si>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</si>
  <si>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</si>
  <si>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</si>
  <si>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</si>
  <si>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</si>
  <si>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</si>
  <si>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</si>
  <si>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</si>
  <si>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</si>
  <si>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</si>
  <si>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</si>
  <si>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</si>
  <si>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</si>
  <si>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</si>
  <si>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</si>
  <si>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</si>
  <si>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</si>
  <si>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</si>
  <si>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</si>
  <si>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</si>
  <si>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</si>
  <si>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</si>
  <si>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</si>
  <si>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</si>
  <si>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</si>
  <si>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</si>
  <si>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</si>
  <si>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</si>
  <si>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</si>
  <si>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</si>
  <si>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</si>
  <si>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</si>
  <si>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</si>
  <si>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</si>
  <si>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</si>
  <si>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</si>
  <si>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</si>
  <si>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</si>
  <si>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</si>
  <si>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</si>
  <si>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</si>
  <si>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</si>
  <si>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</si>
  <si>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</si>
  <si>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</si>
  <si>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</si>
  <si>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</si>
  <si>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</si>
  <si>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</si>
  <si>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</si>
  <si>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</si>
  <si>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</si>
  <si>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</si>
  <si>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</si>
  <si>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</si>
  <si>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</si>
  <si>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</si>
  <si>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</si>
  <si>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</si>
  <si>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</si>
  <si>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</si>
  <si>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</si>
  <si>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</si>
  <si>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</si>
  <si>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</si>
  <si>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</si>
  <si>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</si>
  <si>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</si>
  <si>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</si>
  <si>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</si>
  <si>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</si>
  <si>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</si>
  <si>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</si>
  <si>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</si>
  <si>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</si>
  <si>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</si>
  <si>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</si>
  <si>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</si>
  <si>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</si>
  <si>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</si>
  <si>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</si>
  <si>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</si>
  <si>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</si>
  <si>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</si>
  <si>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</si>
  <si>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</si>
  <si>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</si>
  <si>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</si>
  <si>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</si>
  <si>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</si>
  <si>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</si>
  <si>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</si>
  <si>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</si>
  <si>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</si>
  <si>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</si>
  <si>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</si>
  <si>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</si>
  <si>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</si>
  <si>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</si>
  <si>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</si>
  <si>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</si>
  <si>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</si>
  <si>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</si>
  <si>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</si>
  <si>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</si>
  <si>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</si>
  <si>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</si>
  <si>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</si>
  <si>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</si>
  <si>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</si>
  <si>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</si>
  <si>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</si>
  <si>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</si>
  <si>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</si>
  <si>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</si>
  <si>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</si>
  <si>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</si>
  <si>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</si>
  <si>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</si>
  <si>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</si>
  <si>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</si>
  <si>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</si>
  <si>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</si>
  <si>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</si>
  <si>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</si>
  <si>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</si>
  <si>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</si>
  <si>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</si>
  <si>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</si>
  <si>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</si>
  <si>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</si>
  <si>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</si>
  <si>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</si>
  <si>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</si>
  <si>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</si>
  <si>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</si>
  <si>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</si>
  <si>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</si>
  <si>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</si>
  <si>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</si>
  <si>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</si>
  <si>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</si>
  <si>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</si>
  <si>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</si>
  <si>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</si>
  <si>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</si>
  <si>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</si>
  <si>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</si>
  <si>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</si>
  <si>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</si>
  <si>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</si>
  <si>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</si>
  <si>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</si>
  <si>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</si>
  <si>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</si>
  <si>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</si>
  <si>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</si>
  <si>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</si>
  <si>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</si>
  <si>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</si>
  <si>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</si>
  <si>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</si>
  <si>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</si>
  <si>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</si>
  <si>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</si>
  <si>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</si>
  <si>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</si>
  <si>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</si>
  <si>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</si>
  <si>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</si>
  <si>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</si>
  <si>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</si>
  <si>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</si>
  <si>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</si>
  <si>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</si>
  <si>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</si>
  <si>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</si>
  <si>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</si>
  <si>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</si>
  <si>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</si>
  <si>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</si>
  <si>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</si>
  <si>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</si>
  <si>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</si>
  <si>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</si>
  <si>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</si>
  <si>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</si>
  <si>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</si>
  <si>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</si>
  <si>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</si>
  <si>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</si>
  <si>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</si>
  <si>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</si>
  <si>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</si>
  <si>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</si>
  <si>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</si>
  <si>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</si>
  <si>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</si>
  <si>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</si>
  <si>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</si>
  <si>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</si>
  <si>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</si>
  <si>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</si>
  <si>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</si>
  <si>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</si>
  <si>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</si>
  <si>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</si>
  <si>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</si>
  <si>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</si>
  <si>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</si>
  <si>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</si>
  <si>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</si>
  <si>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</si>
  <si>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</si>
  <si>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</si>
  <si>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</si>
  <si>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</si>
  <si>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</si>
  <si>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</si>
  <si>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</si>
  <si>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</si>
  <si>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</si>
  <si>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</si>
  <si>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</si>
  <si>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</si>
  <si>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</si>
  <si>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</si>
  <si>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</si>
  <si>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</si>
  <si>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</si>
  <si>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</si>
  <si>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</si>
  <si>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</si>
  <si>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</si>
  <si>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</si>
  <si>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</si>
  <si>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</si>
  <si>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</si>
  <si>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</si>
  <si>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</si>
  <si>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</si>
  <si>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</si>
  <si>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</si>
  <si>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</si>
  <si>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</si>
  <si>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</si>
  <si>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</si>
  <si>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</si>
  <si>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</si>
  <si>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</si>
  <si>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</si>
  <si>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</si>
  <si>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</si>
  <si>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</si>
  <si>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</si>
  <si>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</si>
  <si>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</si>
  <si>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</si>
  <si>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</si>
  <si>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</si>
  <si>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</si>
  <si>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</si>
  <si>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</si>
  <si>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</si>
  <si>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</si>
  <si>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</si>
  <si>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</si>
  <si>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</si>
  <si>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</si>
  <si>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</si>
  <si>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</si>
  <si>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</si>
  <si>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</si>
  <si>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</si>
  <si>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</si>
  <si>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</si>
  <si>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</si>
  <si>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</si>
  <si>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</si>
  <si>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</si>
  <si>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</si>
  <si>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</si>
  <si>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</si>
  <si>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</si>
  <si>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</si>
  <si>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</si>
  <si>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</si>
  <si>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</si>
  <si>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</si>
  <si>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</si>
  <si>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</si>
  <si>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</si>
  <si>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</si>
  <si>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</si>
  <si>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</si>
  <si>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</si>
  <si>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</si>
  <si>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</si>
  <si>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</si>
  <si>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</si>
  <si>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</si>
  <si>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</si>
  <si>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</si>
  <si>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</si>
  <si>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</si>
  <si>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</si>
  <si>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</si>
  <si>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</si>
  <si>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</si>
  <si>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</si>
  <si>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</si>
  <si>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</si>
  <si>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</si>
  <si>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</si>
  <si>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</si>
  <si>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</si>
  <si>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</si>
  <si>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</si>
  <si>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</si>
  <si>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</si>
  <si>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</si>
  <si>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</si>
  <si>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</si>
  <si>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</si>
  <si>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</si>
  <si>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</si>
  <si>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</si>
  <si>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</si>
  <si>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</si>
  <si>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</si>
  <si>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</si>
  <si>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</si>
  <si>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</si>
  <si>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</si>
  <si>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</si>
  <si>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</si>
  <si>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</si>
  <si>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</si>
  <si>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</si>
  <si>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</si>
  <si>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</si>
  <si>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</si>
  <si>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</si>
  <si>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</si>
  <si>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</si>
  <si>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</si>
  <si>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</si>
  <si>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</si>
  <si>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</si>
  <si>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</si>
  <si>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</si>
  <si>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</si>
  <si>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</si>
  <si>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</si>
  <si>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</si>
  <si>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</si>
  <si>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</si>
  <si>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</si>
  <si>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</si>
  <si>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</si>
  <si>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</si>
  <si>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</si>
  <si>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</si>
  <si>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</si>
  <si>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</si>
  <si>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</si>
  <si>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</si>
  <si>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</si>
  <si>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</si>
  <si>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</si>
  <si>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</si>
  <si>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</si>
  <si>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</si>
  <si>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</si>
  <si>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</si>
  <si>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</si>
  <si>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</si>
  <si>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</si>
  <si>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</si>
  <si>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</si>
  <si>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</si>
  <si>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</si>
  <si>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</si>
  <si>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</si>
  <si>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</si>
  <si>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</si>
  <si>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</si>
  <si>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</si>
  <si>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</si>
  <si>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</si>
  <si>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</si>
  <si>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</si>
  <si>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</si>
  <si>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</si>
  <si>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</si>
  <si>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</si>
  <si>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</si>
  <si>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</si>
  <si>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</si>
  <si>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</si>
  <si>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</si>
  <si>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</si>
  <si>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</si>
  <si>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</si>
  <si>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</si>
  <si>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</si>
  <si>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</si>
  <si>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</si>
  <si>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</si>
  <si>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</si>
  <si>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</si>
  <si>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</si>
  <si>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</si>
  <si>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</si>
  <si>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</si>
  <si>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</si>
  <si>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</si>
  <si>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</si>
  <si>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</si>
  <si>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</si>
  <si>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</si>
  <si>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</si>
  <si>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</si>
  <si>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</si>
  <si>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</si>
  <si>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</si>
  <si>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</si>
  <si>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</si>
  <si>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</si>
  <si>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</si>
  <si>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</si>
  <si>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</si>
  <si>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</si>
  <si>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</si>
  <si>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</si>
  <si>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</si>
  <si>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</si>
  <si>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</si>
  <si>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</si>
  <si>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</si>
  <si>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</si>
  <si>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</si>
  <si>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</si>
  <si>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</si>
  <si>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</si>
  <si>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</si>
  <si>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</si>
  <si>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</si>
  <si>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</si>
  <si>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</si>
  <si>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</si>
  <si>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</si>
  <si>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</si>
  <si>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</si>
  <si>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</si>
  <si>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</si>
  <si>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</si>
  <si>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</si>
  <si>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</si>
  <si>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</si>
  <si>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</si>
  <si>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</si>
  <si>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</si>
  <si>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</si>
  <si>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</si>
  <si>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</si>
  <si>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</si>
  <si>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</si>
  <si>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</si>
  <si>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</si>
  <si>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</si>
  <si>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</si>
  <si>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</si>
  <si>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</si>
  <si>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</si>
  <si>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</si>
  <si>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</si>
  <si>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</si>
  <si>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</si>
  <si>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</si>
  <si>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</si>
  <si>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</si>
  <si>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</si>
  <si>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</si>
  <si>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</si>
  <si>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</si>
  <si>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</si>
  <si>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</si>
  <si>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</si>
  <si>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</si>
  <si>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</si>
  <si>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</si>
  <si>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</si>
  <si>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</si>
  <si>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</si>
  <si>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</si>
  <si>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</si>
  <si>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</si>
  <si>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</si>
  <si>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</si>
  <si>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</si>
  <si>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</si>
  <si>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</si>
  <si>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</si>
  <si>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</si>
  <si>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</si>
  <si>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</si>
  <si>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</si>
  <si>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</si>
  <si>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</si>
  <si>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</si>
  <si>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</si>
  <si>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</si>
  <si>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</si>
  <si>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</si>
  <si>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</si>
  <si>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</si>
  <si>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</si>
  <si>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</si>
  <si>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</si>
  <si>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</si>
  <si>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</si>
  <si>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</si>
  <si>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</si>
  <si>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</si>
  <si>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</si>
  <si>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</si>
  <si>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</si>
  <si>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</si>
  <si>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</si>
  <si>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</si>
  <si>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</si>
  <si>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</si>
  <si>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</si>
  <si>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</si>
  <si>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</si>
  <si>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</si>
  <si>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</si>
  <si>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</si>
  <si>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</si>
  <si>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</si>
  <si>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</si>
  <si>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</si>
  <si>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</si>
  <si>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</si>
  <si>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</si>
  <si>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</si>
  <si>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</si>
  <si>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</si>
  <si>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</si>
  <si>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</si>
  <si>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</si>
  <si>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</si>
  <si>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</si>
  <si>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</si>
  <si>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</si>
  <si>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</si>
  <si>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</si>
  <si>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</si>
  <si>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</si>
  <si>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</si>
  <si>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</si>
  <si>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</si>
  <si>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</si>
  <si>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</si>
  <si>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</si>
  <si>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</si>
  <si>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</si>
  <si>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</si>
  <si>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</si>
  <si>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</si>
  <si>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</si>
  <si>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</si>
  <si>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</si>
  <si>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</si>
  <si>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</si>
  <si>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</si>
  <si>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</si>
  <si>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</si>
  <si>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</si>
  <si>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</si>
  <si>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</si>
  <si>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</si>
  <si>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</si>
  <si>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</si>
  <si>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</si>
  <si>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</si>
  <si>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</si>
  <si>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</si>
  <si>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</si>
  <si>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</si>
  <si>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</si>
  <si>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</si>
  <si>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</si>
  <si>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</si>
  <si>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</si>
  <si>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</si>
  <si>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</si>
  <si>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</si>
  <si>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</si>
  <si>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</si>
  <si>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</si>
  <si>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</si>
  <si>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</si>
  <si>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</si>
  <si>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</si>
  <si>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</si>
  <si>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</si>
  <si>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</si>
  <si>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</si>
  <si>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</si>
  <si>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</si>
  <si>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</si>
  <si>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</si>
  <si>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</si>
  <si>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</si>
  <si>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</si>
  <si>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</si>
  <si>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</si>
  <si>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</si>
  <si>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</si>
  <si>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</si>
  <si>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</si>
  <si>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</si>
  <si>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</si>
  <si>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</si>
  <si>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</si>
  <si>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</si>
  <si>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</si>
  <si>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</si>
  <si>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</si>
  <si>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</si>
  <si>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</si>
  <si>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</si>
  <si>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</si>
  <si>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</si>
  <si>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</si>
  <si>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</si>
  <si>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</si>
  <si>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</si>
  <si>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</si>
  <si>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</si>
  <si>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</si>
  <si>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</si>
  <si>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</si>
  <si>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</si>
  <si>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</si>
  <si>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</si>
  <si>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</si>
  <si>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</si>
  <si>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</si>
  <si>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</si>
  <si>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</si>
  <si>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</si>
  <si>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</si>
  <si>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</si>
  <si>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</si>
  <si>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</si>
  <si>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</si>
  <si>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</si>
  <si>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</si>
  <si>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</si>
  <si>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</si>
  <si>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</si>
  <si>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</si>
  <si>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</si>
  <si>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</si>
  <si>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</si>
  <si>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</si>
  <si>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</si>
  <si>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</si>
  <si>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</si>
  <si>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</si>
  <si>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</si>
  <si>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</si>
  <si>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</si>
  <si>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</si>
  <si>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</si>
  <si>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</si>
  <si>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</si>
  <si>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</si>
  <si>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</si>
  <si>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</si>
  <si>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</si>
  <si>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</si>
  <si>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</si>
  <si>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</si>
  <si>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</si>
  <si>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</si>
  <si>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</si>
  <si>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</si>
  <si>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</si>
  <si>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</si>
  <si>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</si>
  <si>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</si>
  <si>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</si>
  <si>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</si>
  <si>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</si>
  <si>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</si>
  <si>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</si>
  <si>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</si>
  <si>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</si>
  <si>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</si>
  <si>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</si>
  <si>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</si>
  <si>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</si>
  <si>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</si>
  <si>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</si>
  <si>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</si>
  <si>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</si>
  <si>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</si>
  <si>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</si>
  <si>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</si>
  <si>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</si>
  <si>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</si>
  <si>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</si>
  <si>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</si>
  <si>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</si>
  <si>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</si>
  <si>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</si>
  <si>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</si>
  <si>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</si>
  <si>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</si>
  <si>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</si>
  <si>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</si>
  <si>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</si>
  <si>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</si>
  <si>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</si>
  <si>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</si>
  <si>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</si>
  <si>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</si>
  <si>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</si>
  <si>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</si>
  <si>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</si>
  <si>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</si>
  <si>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</si>
  <si>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</si>
  <si>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</si>
  <si>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</si>
  <si>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</si>
  <si>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</si>
  <si>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</si>
  <si>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</si>
  <si>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</si>
  <si>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</si>
  <si>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</si>
  <si>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</si>
  <si>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</si>
  <si>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</si>
  <si>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</si>
  <si>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</si>
  <si>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</si>
  <si>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</si>
  <si>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</si>
  <si>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</si>
  <si>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</si>
  <si>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</si>
  <si>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</si>
  <si>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</si>
  <si>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</si>
  <si>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</si>
  <si>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</si>
  <si>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</si>
  <si>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</si>
  <si>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</si>
  <si>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</si>
  <si>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</si>
  <si>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</si>
  <si>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</si>
  <si>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</si>
  <si>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</si>
  <si>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</si>
  <si>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</si>
  <si>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</si>
  <si>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</si>
  <si>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</si>
  <si>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</si>
  <si>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</si>
  <si>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</si>
  <si>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</si>
  <si>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</si>
  <si>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</si>
  <si>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</si>
  <si>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</si>
  <si>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</si>
  <si>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</si>
  <si>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</si>
  <si>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</si>
  <si>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</si>
  <si>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</si>
  <si>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</si>
  <si>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</si>
  <si>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</si>
  <si>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</si>
  <si>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</si>
  <si>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</si>
  <si>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</si>
  <si>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</si>
  <si>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</si>
  <si>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</si>
  <si>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</si>
  <si>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</si>
  <si>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</si>
  <si>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</si>
  <si>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</si>
  <si>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</si>
  <si>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</si>
  <si>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</si>
  <si>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</si>
  <si>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</si>
  <si>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</si>
  <si>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</si>
  <si>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</si>
  <si>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</si>
  <si>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</si>
  <si>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</si>
  <si>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</si>
  <si>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</si>
  <si>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</si>
  <si>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</si>
  <si>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</si>
  <si>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</si>
  <si>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</si>
  <si>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</si>
  <si>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</si>
  <si>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</si>
  <si>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</si>
  <si>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</si>
  <si>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</si>
  <si>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</si>
  <si>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</si>
  <si>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</si>
  <si>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</si>
  <si>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</si>
  <si>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</si>
  <si>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</si>
  <si>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</si>
  <si>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</si>
  <si>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</si>
  <si>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</si>
  <si>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</si>
  <si>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</si>
  <si>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</si>
  <si>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</si>
  <si>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</si>
  <si>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</si>
  <si>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</si>
  <si>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</si>
  <si>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</si>
  <si>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</si>
  <si>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</si>
  <si>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</si>
  <si>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</si>
  <si>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</si>
  <si>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</si>
  <si>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</si>
  <si>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</si>
  <si>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</si>
  <si>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</si>
  <si>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</si>
  <si>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</si>
  <si>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</si>
  <si>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</si>
  <si>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</si>
  <si>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</si>
  <si>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</si>
  <si>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</si>
  <si>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</si>
  <si>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</si>
  <si>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</si>
  <si>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</si>
  <si>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</si>
  <si>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</si>
  <si>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</si>
  <si>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</si>
  <si>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</si>
  <si>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</si>
  <si>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</si>
  <si>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</si>
  <si>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</si>
  <si>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</si>
  <si>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</si>
  <si>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</si>
  <si>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</si>
  <si>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</si>
  <si>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</si>
  <si>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</si>
  <si>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</si>
  <si>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</si>
  <si>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</si>
  <si>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</si>
  <si>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</si>
  <si>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</si>
  <si>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</si>
  <si>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</si>
  <si>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</si>
  <si>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</si>
  <si>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</si>
  <si>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</si>
  <si>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</si>
  <si>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</si>
  <si>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</si>
  <si>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</si>
  <si>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</si>
  <si>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</si>
  <si>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</si>
  <si>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</si>
  <si>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</si>
  <si>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</si>
  <si>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</si>
  <si>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</si>
  <si>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</si>
  <si>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</si>
  <si>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</si>
  <si>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</si>
  <si>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</si>
  <si>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</si>
  <si>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</si>
  <si>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</si>
  <si>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</si>
  <si>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</si>
  <si>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</si>
  <si>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</si>
  <si>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</si>
  <si>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</si>
  <si>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</si>
  <si>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</si>
  <si>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</si>
  <si>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</si>
  <si>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</si>
  <si>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</si>
  <si>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</si>
  <si>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</si>
  <si>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</si>
  <si>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</si>
  <si>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</si>
  <si>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</si>
  <si>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</si>
  <si>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</si>
  <si>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</si>
  <si>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</si>
  <si>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</si>
  <si>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</si>
  <si>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</si>
  <si>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</si>
  <si>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</si>
  <si>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</si>
  <si>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</si>
  <si>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</si>
  <si>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</si>
  <si>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</si>
  <si>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</si>
  <si>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</si>
  <si>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</si>
  <si>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</si>
  <si>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</si>
  <si>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</si>
  <si>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</si>
  <si>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</si>
  <si>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</si>
  <si>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</si>
  <si>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</si>
  <si>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</si>
  <si>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</si>
  <si>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</si>
  <si>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</si>
  <si>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</si>
  <si>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</si>
  <si>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</si>
  <si>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</si>
  <si>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</si>
  <si>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</si>
  <si>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</si>
  <si>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</si>
  <si>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</si>
  <si>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</si>
  <si>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</si>
  <si>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</si>
  <si>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</si>
  <si>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</si>
  <si>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</si>
  <si>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</si>
  <si>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</si>
  <si>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</si>
  <si>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</si>
  <si>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</si>
  <si>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</si>
  <si>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</si>
  <si>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</si>
  <si>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</si>
  <si>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</si>
  <si>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</si>
  <si>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</si>
  <si>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</si>
  <si>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</si>
  <si>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</si>
  <si>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</si>
  <si>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</si>
  <si>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</si>
  <si>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</si>
  <si>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</si>
  <si>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</si>
  <si>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</si>
  <si>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</si>
  <si>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</si>
  <si>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</si>
  <si>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</si>
  <si>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</si>
  <si>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</si>
  <si>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</si>
  <si>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</si>
  <si>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</si>
  <si>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</si>
  <si>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</si>
  <si>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</si>
  <si>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</si>
  <si>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</si>
  <si>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</si>
  <si>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</si>
  <si>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</si>
  <si>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</si>
  <si>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</si>
  <si>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</si>
  <si>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</si>
  <si>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</si>
  <si>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</si>
  <si>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</si>
  <si>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</si>
  <si>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</si>
  <si>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</si>
  <si>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</si>
  <si>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</si>
  <si>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</si>
  <si>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</si>
  <si>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</si>
  <si>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</si>
  <si>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</si>
  <si>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</si>
  <si>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</si>
  <si>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</si>
  <si>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</si>
  <si>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</si>
  <si>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</si>
  <si>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</si>
  <si>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</si>
  <si>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</si>
  <si>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</si>
  <si>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</si>
  <si>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</si>
  <si>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</si>
  <si>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</si>
  <si>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</si>
  <si>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</si>
  <si>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</si>
  <si>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</si>
  <si>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</si>
  <si>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</si>
  <si>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</si>
  <si>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</si>
  <si>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</si>
  <si>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</si>
  <si>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</si>
  <si>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</si>
  <si>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</si>
  <si>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</si>
  <si>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</si>
  <si>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</si>
  <si>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</si>
  <si>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</si>
  <si>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</si>
  <si>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</si>
  <si>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</si>
  <si>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</si>
  <si>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</si>
  <si>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</si>
  <si>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</si>
  <si>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</si>
  <si>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</si>
  <si>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</si>
  <si>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</si>
  <si>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</si>
  <si>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</si>
  <si>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</si>
  <si>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</si>
  <si>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</si>
  <si>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</si>
  <si>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</si>
  <si>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</si>
  <si>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</si>
  <si>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</si>
  <si>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</si>
  <si>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</si>
  <si>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</si>
  <si>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</si>
  <si>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</si>
  <si>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</si>
  <si>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</si>
  <si>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</si>
  <si>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</si>
  <si>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</si>
  <si>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</si>
  <si>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</si>
  <si>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</si>
  <si>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</si>
  <si>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</si>
  <si>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</si>
  <si>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</si>
  <si>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</si>
  <si>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</si>
  <si>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</si>
  <si>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</si>
  <si>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</si>
  <si>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</si>
  <si>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</si>
  <si>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</si>
  <si>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</si>
  <si>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</si>
  <si>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</si>
  <si>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</si>
  <si>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</si>
  <si>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</si>
  <si>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</si>
  <si>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</si>
  <si>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</si>
  <si>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</si>
  <si>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</si>
  <si>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</si>
  <si>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</si>
  <si>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</si>
  <si>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</si>
  <si>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</si>
  <si>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</si>
  <si>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</si>
  <si>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</si>
  <si>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</si>
  <si>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</si>
  <si>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</si>
  <si>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</si>
  <si>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</si>
  <si>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</si>
  <si>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</si>
  <si>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</si>
  <si>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</si>
  <si>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</si>
  <si>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</si>
  <si>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</si>
  <si>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</si>
  <si>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</si>
  <si>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</si>
  <si>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</si>
  <si>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</si>
  <si>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</si>
  <si>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</si>
  <si>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</si>
  <si>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</si>
  <si>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</si>
  <si>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</si>
  <si>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</si>
  <si>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</si>
  <si>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</si>
  <si>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</si>
  <si>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</si>
  <si>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</si>
  <si>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</si>
  <si>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</si>
  <si>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</si>
  <si>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</si>
  <si>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</si>
  <si>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</si>
  <si>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</si>
  <si>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</si>
  <si>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</si>
  <si>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</si>
  <si>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</si>
  <si>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</si>
  <si>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</si>
  <si>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</si>
  <si>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</si>
  <si>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</si>
  <si>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</si>
  <si>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</si>
  <si>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</si>
  <si>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</si>
  <si>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</si>
  <si>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</si>
  <si>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</si>
  <si>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</si>
  <si>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</si>
  <si>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</si>
  <si>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</si>
  <si>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</si>
  <si>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</si>
  <si>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</si>
  <si>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</si>
  <si>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</si>
  <si>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</si>
  <si>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</si>
  <si>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</si>
  <si>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</si>
  <si>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</si>
  <si>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</si>
  <si>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</si>
  <si>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</si>
  <si>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</si>
  <si>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</si>
  <si>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</si>
  <si>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</si>
  <si>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</si>
  <si>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</si>
  <si>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</si>
  <si>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</si>
  <si>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</si>
  <si>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</si>
  <si>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</si>
  <si>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</si>
  <si>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</si>
  <si>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</si>
  <si>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</si>
  <si>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</si>
  <si>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</si>
  <si>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</si>
  <si>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</si>
  <si>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</si>
  <si>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</si>
  <si>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</si>
  <si>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</si>
  <si>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</si>
  <si>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</si>
  <si>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</si>
  <si>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</si>
  <si>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</si>
  <si>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</si>
  <si>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</si>
  <si>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</si>
  <si>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</si>
  <si>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</si>
  <si>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</si>
  <si>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</si>
  <si>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</si>
  <si>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</si>
  <si>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</si>
  <si>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</si>
  <si>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</si>
  <si>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</si>
  <si>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</si>
  <si>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</si>
  <si>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</si>
  <si>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</si>
  <si>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</si>
  <si>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</si>
  <si>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</si>
  <si>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</si>
  <si>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</si>
  <si>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</si>
  <si>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</si>
  <si>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</si>
  <si>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</si>
  <si>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</si>
  <si>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</si>
  <si>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</si>
  <si>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</si>
  <si>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</si>
  <si>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</si>
  <si>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</si>
  <si>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</si>
  <si>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</si>
  <si>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</si>
  <si>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</si>
  <si>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</si>
  <si>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</si>
  <si>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</si>
  <si>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</si>
  <si>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</si>
  <si>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</si>
  <si>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</si>
  <si>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</si>
  <si>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</si>
  <si>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</si>
  <si>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</si>
  <si>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</si>
  <si>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</si>
  <si>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</si>
  <si>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</si>
  <si>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</si>
  <si>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</si>
  <si>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</si>
  <si>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</si>
  <si>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</si>
  <si>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</si>
  <si>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</si>
  <si>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</si>
  <si>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</si>
  <si>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</si>
  <si>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</si>
  <si>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</si>
  <si>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</si>
  <si>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</si>
  <si>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</si>
  <si>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</si>
  <si>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</si>
  <si>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</si>
  <si>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</si>
  <si>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</si>
  <si>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</si>
  <si>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</si>
  <si>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</si>
  <si>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</si>
  <si>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</si>
  <si>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</si>
  <si>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</si>
  <si>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</si>
  <si>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</si>
  <si>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</si>
  <si>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</si>
  <si>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</si>
  <si>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</si>
  <si>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</si>
  <si>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</si>
  <si>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</si>
  <si>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</si>
  <si>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</si>
  <si>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</si>
  <si>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</si>
  <si>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</si>
  <si>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</si>
  <si>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</si>
  <si>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</si>
  <si>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</si>
  <si>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</si>
  <si>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</si>
  <si>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</si>
  <si>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</si>
  <si>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</si>
  <si>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</si>
  <si>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</si>
  <si>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</si>
  <si>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</si>
  <si>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</si>
  <si>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</si>
  <si>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</si>
  <si>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</si>
  <si>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</si>
  <si>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</si>
  <si>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</si>
  <si>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</si>
  <si>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</si>
  <si>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</si>
  <si>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</si>
  <si>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</si>
  <si>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</si>
  <si>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</si>
  <si>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</si>
  <si>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</si>
  <si>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</si>
  <si>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</si>
  <si>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</si>
  <si>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</si>
  <si>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</si>
  <si>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</si>
  <si>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</si>
  <si>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</si>
  <si>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</si>
  <si>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</si>
  <si>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</si>
  <si>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</si>
  <si>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</si>
  <si>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</si>
  <si>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</si>
  <si>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</si>
  <si>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</si>
  <si>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</si>
  <si>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</si>
  <si>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</si>
  <si>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</si>
  <si>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</si>
  <si>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</si>
  <si>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</si>
  <si>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</si>
  <si>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</si>
  <si>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</si>
  <si>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</si>
  <si>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</si>
  <si>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</si>
  <si>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</si>
  <si>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</si>
  <si>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</si>
  <si>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</si>
  <si>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</si>
  <si>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</si>
  <si>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</si>
  <si>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</si>
  <si>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</si>
  <si>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</si>
  <si>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</si>
  <si>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</si>
  <si>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</si>
  <si>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</si>
  <si>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</si>
  <si>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</si>
  <si>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</si>
  <si>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</si>
  <si>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</si>
  <si>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</si>
  <si>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</si>
  <si>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</si>
  <si>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</si>
  <si>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</si>
  <si>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</si>
  <si>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</si>
  <si>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</si>
  <si>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</si>
  <si>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</si>
  <si>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</si>
  <si>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</si>
  <si>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</si>
  <si>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</si>
  <si>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</si>
  <si>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</si>
  <si>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</si>
  <si>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</si>
  <si>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</si>
  <si>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</si>
  <si>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</si>
  <si>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</si>
  <si>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</si>
  <si>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</si>
  <si>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</si>
  <si>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</si>
  <si>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</si>
  <si>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</si>
  <si>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</si>
  <si>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</si>
  <si>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</si>
  <si>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</si>
  <si>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</si>
  <si>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</si>
  <si>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</si>
  <si>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</si>
  <si>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</si>
  <si>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</si>
  <si>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</si>
  <si>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</si>
  <si>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</si>
  <si>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</si>
  <si>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</si>
  <si>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</si>
  <si>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</si>
  <si>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</si>
  <si>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</si>
  <si>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</si>
  <si>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</si>
  <si>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</si>
  <si>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</si>
  <si>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</si>
  <si>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</si>
  <si>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</si>
  <si>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</si>
  <si>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</si>
  <si>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</si>
  <si>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</si>
  <si>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</si>
  <si>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</si>
  <si>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</si>
  <si>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</si>
  <si>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</si>
  <si>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</si>
  <si>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</si>
  <si>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</si>
  <si>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</si>
  <si>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</si>
  <si>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</si>
  <si>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</si>
  <si>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</si>
  <si>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</si>
  <si>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</si>
  <si>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</si>
  <si>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</si>
  <si>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</si>
  <si>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</si>
  <si>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</si>
  <si>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</si>
  <si>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</si>
  <si>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</si>
  <si>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</si>
  <si>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</si>
  <si>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</si>
  <si>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</si>
  <si>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</si>
  <si>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</si>
  <si>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</si>
  <si>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</si>
  <si>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</si>
  <si>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</si>
  <si>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</si>
  <si>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</si>
  <si>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</si>
  <si>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</si>
  <si>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</si>
  <si>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</si>
  <si>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</si>
  <si>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</si>
  <si>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</si>
  <si>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</si>
  <si>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</si>
  <si>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</si>
  <si>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</si>
  <si>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</si>
  <si>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</si>
  <si>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</si>
  <si>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</si>
  <si>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</si>
  <si>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</si>
  <si>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</si>
  <si>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</si>
  <si>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</si>
  <si>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</si>
  <si>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</si>
  <si>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</si>
  <si>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</si>
  <si>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</si>
  <si>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</si>
  <si>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</si>
  <si>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</si>
  <si>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</si>
  <si>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</si>
  <si>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</si>
  <si>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</si>
  <si>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</si>
  <si>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</si>
  <si>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</si>
  <si>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</si>
  <si>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</si>
  <si>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</si>
  <si>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</si>
  <si>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</si>
  <si>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</si>
  <si>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</si>
  <si>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</si>
  <si>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</si>
  <si>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</si>
  <si>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</si>
  <si>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</si>
  <si>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</si>
  <si>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</si>
  <si>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</si>
  <si>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</si>
  <si>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</si>
  <si>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</si>
  <si>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</si>
  <si>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</si>
  <si>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</si>
  <si>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</si>
  <si>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</si>
  <si>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</si>
  <si>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</si>
  <si>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</si>
  <si>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</si>
  <si>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</si>
  <si>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</si>
  <si>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</si>
  <si>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</si>
  <si>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</si>
  <si>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</si>
  <si>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</si>
  <si>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</si>
  <si>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</si>
  <si>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</si>
  <si>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</si>
  <si>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</si>
  <si>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</si>
  <si>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</si>
  <si>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</si>
  <si>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</si>
  <si>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</si>
  <si>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</si>
  <si>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</si>
  <si>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</si>
  <si>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</si>
  <si>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</si>
  <si>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</si>
  <si>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</si>
  <si>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</si>
  <si>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</si>
  <si>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</si>
  <si>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</si>
  <si>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</si>
  <si>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</si>
  <si>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</si>
  <si>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</si>
  <si>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</si>
  <si>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</si>
  <si>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</si>
  <si>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</si>
  <si>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</si>
  <si>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</si>
  <si>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</si>
  <si>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</si>
  <si>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</si>
  <si>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</si>
  <si>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</si>
  <si>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</si>
  <si>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</si>
  <si>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</si>
  <si>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</si>
  <si>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</si>
  <si>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</si>
  <si>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</si>
  <si>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</si>
  <si>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</si>
  <si>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</si>
  <si>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</si>
  <si>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</si>
  <si>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</si>
  <si>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</si>
  <si>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</si>
  <si>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</si>
  <si>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</si>
  <si>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</si>
  <si>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</si>
  <si>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</si>
  <si>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</si>
  <si>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</si>
  <si>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</si>
  <si>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</si>
  <si>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</si>
  <si>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</si>
  <si>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</si>
  <si>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</si>
  <si>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</si>
  <si>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</si>
  <si>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</si>
  <si>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</si>
  <si>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</si>
  <si>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</si>
  <si>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</si>
  <si>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</si>
  <si>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</si>
  <si>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</si>
  <si>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</si>
  <si>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</si>
  <si>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</si>
  <si>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</si>
  <si>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</si>
  <si>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</si>
  <si>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</si>
  <si>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</si>
  <si>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</si>
  <si>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</si>
  <si>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</si>
  <si>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</si>
  <si>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</si>
  <si>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</si>
  <si>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</si>
  <si>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</si>
  <si>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</si>
  <si>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</si>
  <si>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</si>
  <si>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</si>
  <si>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</si>
  <si>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</si>
  <si>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</si>
  <si>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</si>
  <si>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</si>
  <si>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</si>
  <si>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</si>
  <si>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</si>
  <si>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</si>
  <si>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</si>
  <si>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</si>
  <si>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</si>
  <si>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</si>
  <si>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</si>
  <si>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</si>
  <si>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</si>
  <si>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</si>
  <si>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</si>
  <si>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</si>
  <si>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</si>
  <si>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</si>
  <si>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</si>
  <si>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</si>
  <si>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</si>
  <si>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</si>
  <si>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</si>
  <si>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</si>
  <si>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</si>
  <si>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</si>
  <si>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</si>
  <si>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</si>
  <si>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</si>
  <si>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</si>
  <si>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</si>
  <si>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</si>
  <si>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</si>
  <si>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</si>
  <si>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</si>
  <si>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</si>
  <si>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</si>
  <si>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</si>
  <si>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</si>
  <si>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</si>
  <si>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</si>
  <si>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</si>
  <si>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</si>
  <si>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</si>
  <si>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</si>
  <si>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</si>
  <si>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</si>
  <si>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</si>
  <si>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</si>
  <si>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</si>
  <si>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</si>
  <si>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</si>
  <si>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</si>
  <si>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</si>
  <si>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</si>
  <si>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</si>
  <si>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</si>
  <si>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</si>
  <si>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</si>
  <si>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</si>
  <si>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</si>
  <si>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</si>
  <si>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</si>
  <si>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</si>
  <si>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</si>
  <si>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</si>
  <si>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</si>
  <si>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</si>
  <si>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</si>
  <si>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</si>
  <si>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</si>
  <si>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</si>
  <si>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</si>
  <si>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</si>
  <si>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</si>
  <si>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</si>
  <si>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</si>
  <si>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</si>
  <si>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</si>
  <si>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</si>
  <si>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</si>
  <si>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</si>
  <si>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</si>
  <si>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</si>
  <si>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</si>
  <si>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</si>
  <si>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</si>
  <si>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</si>
  <si>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</si>
  <si>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</si>
  <si>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</si>
  <si>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</si>
  <si>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</si>
  <si>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</si>
  <si>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</si>
  <si>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</si>
  <si>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</si>
  <si>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</si>
  <si>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</si>
  <si>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</si>
  <si>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</si>
  <si>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</si>
  <si>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</si>
  <si>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</si>
  <si>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</si>
  <si>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</si>
  <si>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</si>
  <si>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</si>
  <si>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</si>
  <si>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</si>
  <si>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</si>
  <si>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</si>
  <si>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</si>
  <si>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</si>
  <si>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</si>
  <si>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</si>
  <si>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</si>
  <si>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</si>
  <si>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</si>
  <si>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</si>
  <si>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</si>
  <si>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</si>
  <si>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</si>
  <si>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</si>
  <si>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</si>
  <si>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</si>
  <si>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</si>
  <si>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</si>
  <si>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</si>
  <si>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</si>
  <si>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</si>
  <si>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</si>
  <si>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</si>
  <si>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</si>
  <si>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</si>
  <si>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</si>
  <si>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</si>
  <si>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</si>
  <si>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</si>
  <si>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</si>
  <si>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</si>
  <si>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</si>
  <si>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</si>
  <si>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</si>
  <si>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</si>
  <si>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</si>
  <si>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</si>
  <si>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</si>
  <si>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</si>
  <si>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</si>
  <si>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</si>
  <si>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</si>
  <si>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</si>
  <si>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</si>
  <si>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</si>
  <si>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</si>
  <si>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</si>
  <si>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</si>
  <si>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</si>
  <si>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</si>
  <si>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</si>
  <si>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</si>
  <si>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</si>
  <si>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</si>
  <si>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</si>
  <si>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</si>
  <si>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</si>
  <si>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</si>
  <si>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</si>
  <si>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</si>
  <si>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</si>
  <si>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</si>
  <si>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</si>
  <si>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</si>
  <si>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</si>
  <si>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</si>
  <si>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</si>
  <si>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</si>
  <si>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</si>
  <si>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</si>
  <si>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</si>
  <si>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</si>
  <si>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</si>
  <si>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</si>
  <si>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</si>
  <si>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</si>
  <si>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</si>
  <si>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</si>
  <si>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</si>
  <si>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</si>
  <si>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</si>
  <si>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</si>
  <si>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</si>
  <si>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</si>
  <si>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</si>
  <si>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</si>
  <si>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</si>
  <si>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</si>
  <si>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</si>
  <si>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</si>
  <si>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</si>
  <si>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</si>
  <si>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</si>
  <si>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</si>
  <si>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</si>
  <si>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</si>
  <si>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</si>
  <si>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</si>
  <si>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</si>
  <si>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</si>
  <si>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</si>
  <si>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</si>
  <si>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</si>
  <si>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</si>
  <si>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</si>
  <si>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</si>
  <si>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</si>
  <si>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</si>
  <si>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</si>
  <si>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</si>
  <si>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</si>
  <si>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</si>
  <si>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</si>
  <si>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</si>
  <si>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</si>
  <si>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</si>
  <si>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</si>
  <si>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</si>
  <si>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</si>
  <si>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</si>
  <si>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</si>
  <si>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</si>
  <si>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</si>
  <si>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</si>
  <si>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</si>
  <si>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</si>
  <si>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</si>
  <si>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</si>
  <si>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</si>
  <si>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</si>
  <si>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</si>
  <si>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</si>
  <si>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</si>
  <si>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</si>
  <si>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</si>
  <si>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</si>
  <si>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</si>
  <si>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</si>
  <si>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</si>
  <si>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</si>
  <si>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</si>
  <si>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</si>
  <si>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</si>
  <si>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</si>
  <si>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</si>
  <si>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</si>
  <si>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</si>
  <si>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</si>
  <si>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</si>
  <si>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</si>
  <si>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</si>
  <si>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</si>
  <si>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</si>
  <si>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</si>
  <si>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</si>
  <si>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</si>
  <si>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</si>
  <si>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</si>
  <si>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</si>
  <si>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</si>
  <si>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</si>
  <si>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</si>
  <si>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</si>
  <si>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</si>
  <si>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</si>
  <si>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</si>
  <si>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</si>
  <si>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</si>
  <si>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</si>
  <si>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</si>
  <si>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</si>
  <si>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</si>
  <si>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</si>
  <si>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</si>
  <si>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</si>
  <si>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</si>
  <si>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</si>
  <si>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</si>
  <si>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</si>
  <si>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</si>
  <si>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</si>
  <si>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</si>
  <si>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</si>
  <si>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</si>
  <si>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</si>
  <si>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</si>
  <si>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</si>
  <si>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</si>
  <si>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</si>
  <si>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</si>
  <si>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</si>
  <si>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</si>
  <si>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</si>
  <si>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</si>
  <si>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</si>
  <si>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</si>
  <si>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</si>
  <si>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</si>
  <si>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</si>
  <si>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</si>
  <si>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</si>
  <si>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</si>
  <si>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</si>
  <si>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</si>
  <si>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</si>
  <si>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</si>
  <si>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</si>
  <si>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</si>
  <si>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</si>
  <si>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</si>
  <si>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</si>
  <si>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</si>
  <si>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</si>
  <si>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</si>
  <si>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</si>
  <si>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</si>
  <si>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</si>
  <si>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</si>
  <si>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</si>
  <si>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</si>
  <si>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</si>
  <si>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</si>
  <si>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</si>
  <si>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</si>
  <si>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</si>
  <si>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</si>
  <si>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</si>
  <si>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</si>
  <si>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</si>
  <si>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</si>
  <si>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</si>
  <si>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</si>
  <si>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</si>
  <si>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</si>
  <si>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</si>
  <si>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</si>
  <si>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</si>
  <si>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</si>
  <si>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</si>
  <si>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</si>
  <si>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</si>
  <si>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</si>
  <si>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</si>
  <si>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</si>
  <si>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</si>
  <si>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</si>
  <si>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</si>
  <si>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</si>
  <si>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</si>
  <si>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</si>
  <si>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</si>
  <si>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</si>
  <si>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</si>
  <si>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</si>
  <si>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</si>
  <si>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</si>
  <si>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</si>
  <si>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</si>
  <si>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</si>
  <si>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</si>
  <si>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</si>
  <si>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</si>
  <si>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</si>
  <si>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</si>
  <si>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</si>
  <si>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</si>
  <si>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</si>
  <si>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</si>
  <si>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</si>
  <si>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</si>
  <si>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</si>
  <si>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</si>
  <si>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</si>
  <si>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</si>
  <si>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</si>
  <si>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</si>
  <si>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</si>
  <si>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</si>
  <si>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</si>
  <si>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</si>
  <si>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</si>
  <si>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</si>
  <si>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</si>
  <si>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</si>
  <si>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</si>
  <si>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</si>
  <si>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</si>
  <si>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</si>
  <si>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</si>
  <si>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</si>
  <si>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</si>
  <si>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</si>
  <si>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</si>
  <si>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</si>
  <si>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</si>
  <si>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</si>
  <si>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</si>
  <si>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</si>
  <si>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</si>
  <si>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</si>
  <si>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</si>
  <si>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</si>
  <si>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</si>
  <si>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</si>
  <si>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</si>
  <si>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</si>
  <si>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</si>
  <si>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</si>
  <si>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</si>
  <si>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</si>
  <si>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</si>
  <si>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</si>
  <si>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</si>
  <si>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</si>
  <si>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</si>
  <si>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</si>
  <si>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</si>
  <si>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</si>
  <si>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</si>
  <si>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</si>
  <si>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</si>
  <si>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</si>
  <si>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</si>
  <si>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</si>
  <si>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</si>
  <si>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</si>
  <si>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</si>
  <si>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</si>
  <si>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</si>
  <si>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</si>
  <si>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</si>
  <si>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</si>
  <si>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</si>
  <si>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</si>
  <si>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</si>
  <si>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</si>
  <si>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</si>
  <si>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</si>
  <si>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</si>
  <si>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</si>
  <si>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</si>
  <si>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</si>
  <si>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</si>
  <si>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</si>
  <si>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</si>
  <si>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</si>
  <si>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</si>
  <si>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</si>
  <si>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</si>
  <si>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</si>
  <si>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</si>
  <si>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</si>
  <si>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</si>
  <si>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</si>
  <si>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</si>
  <si>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</si>
  <si>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</si>
  <si>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</si>
  <si>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</si>
  <si>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</si>
  <si>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</si>
  <si>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</si>
  <si>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</si>
  <si>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</si>
  <si>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</si>
  <si>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</si>
  <si>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</si>
  <si>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</si>
  <si>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</si>
  <si>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</si>
  <si>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</si>
  <si>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</si>
  <si>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</si>
  <si>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</si>
  <si>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</si>
  <si>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</si>
  <si>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</si>
  <si>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</si>
  <si>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</si>
  <si>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</si>
  <si>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</si>
  <si>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</si>
  <si>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</si>
  <si>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</si>
  <si>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</si>
  <si>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</si>
  <si>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</si>
  <si>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</si>
  <si>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</si>
  <si>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</si>
  <si>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</si>
  <si>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</si>
  <si>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</si>
  <si>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</si>
  <si>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</si>
  <si>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</si>
  <si>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</si>
  <si>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</si>
  <si>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</si>
  <si>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</si>
  <si>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</si>
  <si>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</si>
  <si>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</si>
  <si>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</si>
  <si>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</si>
  <si>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</si>
  <si>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</si>
  <si>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</si>
  <si>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</si>
  <si>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</si>
  <si>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</si>
  <si>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</si>
  <si>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</si>
  <si>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</si>
  <si>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</si>
  <si>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</si>
  <si>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</si>
  <si>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</si>
  <si>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</si>
  <si>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</si>
  <si>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</si>
  <si>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</si>
  <si>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</si>
  <si>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</si>
  <si>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</si>
  <si>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</si>
  <si>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</si>
  <si>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</si>
  <si>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</si>
  <si>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</si>
  <si>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</si>
  <si>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</si>
  <si>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</si>
  <si>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</si>
  <si>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</si>
  <si>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</si>
  <si>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</si>
  <si>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</si>
  <si>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</si>
  <si>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</si>
  <si>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</si>
  <si>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</si>
  <si>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</si>
  <si>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</si>
  <si>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</si>
  <si>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</si>
  <si>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</si>
  <si>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</si>
  <si>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</si>
  <si>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</si>
  <si>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</si>
  <si>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</si>
  <si>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</si>
  <si>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</si>
  <si>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</si>
  <si>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</si>
  <si>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</si>
  <si>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</si>
  <si>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</si>
  <si>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</si>
  <si>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</si>
  <si>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</si>
  <si>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</si>
  <si>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</si>
  <si>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</si>
  <si>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</si>
  <si>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</si>
  <si>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</si>
  <si>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</si>
  <si>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</si>
  <si>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</si>
  <si>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</si>
  <si>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</si>
  <si>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</si>
  <si>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</si>
  <si>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</si>
  <si>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</si>
  <si>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</si>
  <si>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</si>
  <si>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</si>
  <si>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</si>
  <si>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</si>
  <si>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</si>
  <si>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</si>
  <si>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</si>
  <si>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</si>
  <si>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</si>
  <si>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</si>
  <si>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</si>
  <si>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</si>
  <si>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</si>
  <si>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</si>
  <si>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</si>
  <si>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</si>
  <si>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</si>
  <si>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</si>
  <si>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</si>
  <si>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</si>
  <si>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</si>
  <si>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</si>
  <si>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</si>
  <si>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</si>
  <si>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</si>
  <si>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</si>
  <si>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</si>
  <si>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</si>
  <si>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</si>
  <si>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</si>
  <si>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</si>
  <si>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</si>
  <si>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</si>
  <si>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</si>
  <si>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</si>
  <si>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</si>
  <si>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</si>
  <si>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</si>
  <si>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</si>
  <si>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</si>
  <si>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</si>
  <si>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</si>
  <si>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</si>
  <si>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</si>
  <si>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</si>
  <si>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</si>
  <si>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</si>
  <si>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</si>
  <si>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</si>
  <si>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</si>
  <si>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</si>
  <si>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</si>
  <si>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</si>
  <si>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</si>
  <si>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</si>
  <si>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</si>
  <si>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</si>
  <si>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</si>
  <si>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</si>
  <si>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</si>
  <si>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</si>
  <si>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</si>
  <si>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</si>
  <si>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</si>
  <si>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</si>
  <si>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</si>
  <si>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</si>
  <si>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</si>
  <si>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</si>
  <si>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</si>
  <si>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</si>
  <si>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</si>
  <si>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</si>
  <si>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</si>
  <si>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</si>
  <si>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</si>
  <si>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</si>
  <si>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</si>
  <si>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</si>
  <si>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</si>
  <si>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</si>
  <si>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</si>
  <si>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</si>
  <si>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</si>
  <si>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</si>
  <si>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</si>
  <si>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</si>
  <si>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</si>
  <si>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</si>
  <si>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</si>
  <si>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</si>
  <si>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</si>
  <si>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</si>
  <si>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</si>
  <si>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</si>
  <si>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</si>
  <si>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</si>
  <si>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</si>
  <si>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</si>
  <si>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</si>
  <si>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</si>
  <si>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</si>
  <si>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</si>
  <si>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</si>
  <si>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</si>
  <si>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</si>
  <si>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</si>
  <si>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</si>
  <si>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</si>
  <si>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</si>
  <si>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</si>
  <si>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</si>
  <si>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</si>
  <si>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</si>
  <si>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</si>
  <si>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</si>
  <si>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</si>
  <si>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</si>
  <si>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</si>
  <si>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</si>
  <si>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</si>
  <si>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</si>
  <si>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</si>
  <si>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</si>
  <si>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</si>
  <si>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</si>
  <si>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</si>
  <si>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</si>
  <si>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</si>
  <si>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</si>
  <si>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</si>
  <si>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</si>
  <si>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</si>
  <si>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</si>
  <si>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</si>
  <si>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</si>
  <si>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</si>
  <si>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</si>
  <si>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</si>
  <si>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</si>
  <si>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</si>
  <si>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</si>
  <si>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</si>
  <si>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</si>
  <si>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</si>
  <si>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</si>
  <si>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</si>
  <si>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</si>
  <si>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</si>
  <si>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</si>
  <si>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</si>
  <si>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</si>
  <si>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</si>
  <si>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</si>
  <si>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</si>
  <si>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</si>
  <si>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</si>
  <si>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</si>
  <si>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</si>
  <si>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</si>
  <si>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</si>
  <si>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</si>
  <si>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</si>
  <si>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</si>
  <si>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</si>
  <si>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</si>
  <si>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</si>
  <si>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</si>
  <si>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</si>
  <si>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</si>
  <si>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</si>
  <si>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</si>
  <si>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</si>
  <si>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</si>
  <si>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</si>
  <si>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</si>
  <si>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</si>
  <si>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</si>
  <si>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</si>
  <si>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</si>
  <si>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</si>
  <si>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</si>
  <si>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</si>
  <si>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</si>
  <si>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</si>
  <si>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</si>
  <si>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</si>
  <si>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</si>
  <si>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</si>
  <si>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</si>
  <si>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</si>
  <si>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</si>
  <si>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</si>
  <si>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</si>
  <si>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</si>
  <si>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</si>
  <si>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</si>
  <si>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</si>
  <si>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</si>
  <si>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</si>
  <si>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</si>
  <si>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</si>
  <si>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</si>
  <si>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</si>
  <si>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</si>
  <si>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</si>
  <si>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</si>
  <si>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</si>
  <si>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</si>
  <si>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</si>
  <si>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</si>
  <si>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</si>
  <si>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</si>
  <si>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</si>
  <si>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</si>
  <si>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</si>
  <si>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</si>
  <si>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</si>
  <si>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</si>
  <si>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</si>
  <si>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</si>
  <si>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</si>
  <si>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</si>
  <si>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</si>
  <si>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</si>
  <si>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</si>
  <si>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</si>
  <si>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</si>
  <si>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</si>
  <si>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</si>
  <si>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</si>
  <si>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</si>
  <si>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</si>
  <si>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</si>
  <si>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</si>
  <si>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</si>
  <si>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</si>
  <si>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</si>
  <si>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</si>
  <si>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</si>
  <si>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</si>
  <si>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</si>
  <si>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</si>
  <si>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</si>
  <si>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</si>
  <si>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</si>
  <si>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</si>
  <si>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</si>
  <si>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</si>
  <si>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</si>
  <si>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</si>
  <si>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</si>
  <si>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</si>
  <si>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</si>
  <si>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</si>
  <si>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</si>
  <si>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</si>
  <si>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</si>
  <si>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</si>
  <si>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</si>
  <si>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</si>
  <si>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</si>
  <si>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</si>
  <si>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</si>
  <si>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</si>
  <si>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</si>
  <si>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</si>
  <si>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</si>
  <si>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</si>
  <si>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</si>
  <si>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</si>
  <si>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</si>
  <si>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</si>
  <si>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</si>
  <si>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</si>
  <si>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</si>
  <si>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</si>
  <si>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</si>
  <si>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</si>
  <si>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</si>
  <si>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</si>
  <si>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</si>
  <si>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</si>
  <si>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</si>
  <si>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</si>
  <si>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</si>
  <si>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</si>
  <si>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</si>
  <si>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</si>
  <si>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</si>
  <si>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</si>
  <si>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</si>
  <si>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</si>
  <si>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</si>
  <si>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</si>
  <si>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</si>
  <si>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</si>
  <si>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</si>
  <si>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</si>
  <si>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</si>
  <si>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</si>
  <si>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</si>
  <si>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</si>
  <si>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</si>
  <si>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</si>
  <si>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</si>
  <si>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</si>
  <si>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</si>
  <si>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</si>
  <si>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</si>
  <si>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</si>
  <si>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</si>
  <si>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</si>
  <si>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</si>
  <si>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</si>
  <si>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</si>
  <si>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</si>
  <si>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</si>
  <si>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</si>
  <si>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</si>
  <si>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</si>
  <si>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</si>
  <si>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</si>
  <si>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</si>
  <si>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</si>
  <si>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</si>
  <si>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</si>
  <si>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</si>
  <si>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</si>
  <si>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</si>
  <si>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</si>
  <si>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</si>
  <si>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</si>
  <si>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</si>
  <si>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</si>
  <si>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</si>
  <si>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</si>
  <si>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</si>
  <si>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</si>
  <si>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</si>
  <si>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</si>
  <si>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</si>
  <si>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</si>
  <si>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</si>
  <si>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</si>
  <si>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</si>
  <si>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</si>
  <si>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</si>
  <si>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</si>
  <si>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</si>
  <si>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</si>
  <si>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</si>
  <si>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</si>
  <si>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</si>
  <si>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</si>
  <si>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</si>
  <si>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</si>
  <si>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</si>
  <si>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</si>
  <si>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</si>
  <si>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</si>
  <si>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</si>
  <si>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</si>
  <si>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</si>
  <si>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</si>
  <si>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</si>
  <si>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</si>
  <si>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</si>
  <si>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</si>
  <si>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</si>
  <si>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</si>
  <si>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</si>
  <si>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</si>
  <si>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</si>
  <si>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</si>
  <si>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</si>
  <si>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</si>
  <si>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</si>
  <si>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</si>
  <si>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</si>
  <si>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</si>
  <si>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</si>
  <si>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</si>
  <si>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</si>
  <si>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</si>
  <si>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</si>
  <si>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</si>
  <si>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</si>
  <si>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</si>
  <si>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</si>
  <si>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</si>
  <si>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</si>
  <si>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</si>
  <si>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</si>
  <si>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</si>
  <si>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</si>
  <si>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</si>
  <si>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</si>
  <si>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</si>
  <si>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</si>
  <si>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</si>
  <si>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</si>
  <si>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</si>
  <si>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</si>
  <si>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</si>
  <si>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</si>
  <si>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</si>
  <si>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</si>
  <si>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</si>
  <si>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</si>
  <si>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</si>
  <si>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</si>
  <si>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</si>
  <si>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</si>
  <si>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</si>
  <si>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</si>
  <si>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</si>
  <si>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</si>
  <si>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</si>
  <si>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</si>
  <si>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</si>
  <si>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</si>
  <si>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</si>
  <si>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</si>
  <si>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</si>
  <si>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</si>
  <si>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</si>
  <si>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</si>
  <si>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</si>
  <si>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</si>
  <si>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</si>
  <si>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</si>
  <si>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</si>
  <si>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</si>
  <si>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</si>
  <si>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</si>
  <si>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</si>
  <si>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</si>
  <si>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</si>
  <si>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</si>
  <si>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</si>
  <si>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</si>
  <si>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</si>
  <si>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</si>
  <si>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</si>
  <si>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</si>
  <si>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</si>
  <si>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</si>
  <si>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</si>
  <si>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</si>
  <si>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</si>
  <si>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</si>
  <si>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</si>
  <si>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</si>
  <si>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</si>
  <si>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</si>
  <si>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</si>
  <si>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</si>
  <si>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</si>
  <si>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</si>
  <si>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</si>
  <si>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</si>
  <si>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</si>
  <si>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</si>
  <si>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</si>
  <si>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</si>
  <si>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</si>
  <si>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</si>
  <si>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</si>
  <si>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</si>
  <si>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</si>
  <si>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</si>
  <si>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</si>
  <si>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</si>
  <si>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</si>
  <si>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</si>
  <si>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</si>
  <si>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</si>
  <si>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</si>
  <si>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</si>
  <si>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</si>
  <si>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</si>
  <si>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</si>
  <si>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</si>
  <si>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</si>
  <si>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</si>
  <si>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</si>
  <si>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</si>
  <si>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</si>
  <si>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</si>
  <si>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</si>
  <si>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</si>
  <si>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</si>
  <si>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</si>
  <si>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</si>
  <si>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</si>
  <si>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</si>
  <si>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</si>
  <si>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</si>
  <si>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</si>
  <si>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</si>
  <si>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</si>
  <si>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</si>
  <si>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</si>
  <si>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</si>
  <si>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</si>
  <si>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</si>
  <si>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</si>
  <si>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</si>
  <si>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</si>
  <si>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</si>
  <si>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</si>
  <si>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</si>
  <si>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</si>
  <si>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</si>
  <si>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</si>
  <si>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</si>
  <si>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</si>
  <si>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</si>
  <si>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</si>
  <si>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</si>
  <si>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</si>
  <si>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</si>
  <si>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</si>
  <si>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</si>
  <si>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</si>
  <si>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</si>
  <si>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</si>
  <si>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</si>
  <si>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</si>
  <si>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</si>
  <si>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</si>
  <si>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</si>
  <si>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</si>
  <si>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</si>
  <si>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</si>
  <si>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</si>
  <si>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</si>
  <si>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</si>
  <si>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</si>
  <si>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</si>
  <si>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</si>
  <si>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</si>
  <si>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</si>
  <si>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</si>
  <si>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</si>
  <si>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</si>
  <si>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</si>
  <si>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</si>
  <si>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</si>
  <si>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</si>
  <si>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</si>
  <si>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</si>
  <si>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</si>
  <si>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</si>
  <si>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</si>
  <si>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</si>
  <si>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</si>
  <si>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</si>
  <si>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</si>
  <si>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</si>
  <si>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</si>
  <si>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</si>
  <si>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</si>
  <si>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</si>
  <si>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</si>
  <si>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</si>
  <si>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</si>
  <si>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</si>
  <si>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</si>
  <si>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</si>
  <si>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</si>
  <si>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</si>
  <si>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</si>
  <si>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</si>
  <si>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</si>
  <si>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</si>
  <si>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</si>
  <si>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</si>
  <si>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</si>
  <si>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</si>
  <si>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</si>
  <si>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</si>
  <si>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</si>
  <si>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</si>
  <si>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</si>
  <si>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</si>
  <si>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</si>
  <si>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</si>
  <si>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</si>
  <si>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</si>
  <si>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</si>
  <si>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</si>
  <si>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</si>
  <si>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</si>
  <si>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</si>
  <si>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</si>
  <si>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</si>
  <si>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</si>
  <si>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</si>
  <si>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</si>
  <si>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</si>
  <si>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</si>
  <si>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</si>
  <si>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</si>
  <si>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</si>
  <si>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</si>
  <si>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</si>
  <si>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</si>
  <si>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</si>
  <si>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</si>
  <si>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</si>
  <si>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</si>
  <si>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</si>
  <si>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</si>
  <si>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</si>
  <si>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</si>
  <si>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</si>
  <si>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</si>
  <si>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</si>
  <si>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</si>
  <si>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</si>
  <si>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</si>
  <si>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</si>
  <si>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</si>
  <si>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</si>
  <si>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</si>
  <si>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</si>
  <si>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</si>
  <si>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</si>
  <si>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</si>
  <si>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</si>
  <si>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</si>
  <si>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</si>
  <si>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</si>
  <si>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</si>
  <si>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</si>
  <si>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</si>
  <si>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</si>
  <si>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</si>
  <si>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</si>
  <si>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</si>
  <si>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</si>
  <si>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</si>
  <si>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</si>
  <si>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</si>
  <si>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</si>
  <si>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</si>
  <si>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</si>
  <si>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</si>
  <si>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</si>
  <si>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</si>
  <si>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</si>
  <si>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</si>
  <si>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</si>
  <si>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</si>
  <si>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</si>
  <si>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</si>
  <si>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</si>
  <si>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</si>
  <si>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</si>
  <si>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</si>
  <si>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</si>
  <si>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</si>
  <si>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</si>
  <si>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</si>
  <si>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</si>
  <si>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</si>
  <si>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</si>
  <si>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</si>
  <si>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</si>
  <si>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</si>
  <si>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</si>
  <si>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</si>
  <si>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</si>
  <si>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</si>
  <si>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</si>
  <si>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</si>
  <si>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</si>
  <si>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</si>
  <si>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</si>
  <si>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</si>
  <si>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</si>
  <si>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</si>
  <si>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</si>
  <si>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</si>
  <si>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</si>
  <si>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</si>
  <si>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</si>
  <si>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</si>
  <si>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</si>
  <si>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</si>
  <si>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</si>
  <si>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</si>
  <si>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</si>
  <si>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</si>
  <si>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</si>
  <si>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</si>
  <si>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</si>
  <si>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</si>
  <si>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</si>
  <si>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</si>
  <si>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</si>
  <si>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</si>
  <si>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</si>
  <si>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</si>
  <si>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</si>
  <si>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</si>
  <si>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</si>
  <si>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</si>
  <si>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</si>
  <si>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</si>
  <si>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</si>
  <si>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</si>
  <si>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</si>
  <si>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</si>
  <si>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</si>
  <si>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</si>
  <si>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</si>
  <si>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</si>
  <si>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</si>
  <si>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</si>
  <si>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</si>
  <si>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</si>
  <si>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</si>
  <si>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</si>
  <si>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</si>
  <si>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</si>
  <si>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</si>
  <si>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</si>
  <si>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</si>
  <si>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</si>
  <si>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</si>
  <si>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</si>
  <si>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</si>
  <si>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</si>
  <si>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</si>
  <si>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</si>
  <si>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</si>
  <si>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</si>
  <si>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</si>
  <si>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</si>
  <si>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</si>
  <si>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</si>
  <si>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</si>
  <si>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</si>
  <si>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</si>
  <si>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</si>
  <si>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</si>
  <si>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</si>
  <si>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</si>
  <si>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</si>
  <si>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</si>
  <si>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</si>
  <si>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</si>
  <si>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</si>
  <si>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</si>
  <si>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</si>
  <si>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</si>
  <si>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</si>
  <si>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</si>
  <si>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</si>
  <si>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</si>
  <si>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</si>
  <si>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</si>
  <si>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</si>
  <si>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</si>
  <si>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</si>
  <si>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</si>
  <si>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</si>
  <si>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</si>
  <si>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</si>
  <si>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</si>
  <si>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</si>
  <si>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</si>
  <si>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</si>
  <si>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</si>
  <si>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</si>
  <si>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</si>
  <si>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</si>
  <si>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</si>
  <si>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</si>
  <si>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</si>
  <si>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</si>
  <si>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</si>
  <si>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</si>
  <si>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</si>
  <si>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</si>
  <si>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</si>
  <si>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</si>
  <si>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</si>
  <si>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</si>
  <si>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</si>
  <si>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</si>
  <si>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</si>
  <si>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</si>
  <si>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</si>
  <si>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</si>
  <si>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</si>
  <si>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</si>
  <si>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</si>
  <si>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</si>
  <si>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</si>
  <si>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</si>
  <si>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</si>
  <si>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</si>
  <si>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</si>
  <si>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</si>
  <si>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</si>
  <si>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</si>
  <si>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</si>
  <si>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</si>
  <si>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</si>
  <si>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</si>
  <si>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</si>
  <si>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</si>
  <si>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</si>
  <si>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</si>
  <si>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</si>
  <si>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</si>
  <si>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</si>
  <si>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</si>
  <si>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</si>
  <si>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</si>
  <si>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</si>
  <si>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</si>
  <si>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</si>
  <si>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</si>
  <si>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</si>
  <si>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</si>
  <si>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</si>
  <si>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</si>
  <si>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</si>
  <si>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</si>
  <si>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</si>
  <si>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</si>
  <si>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</si>
  <si>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</si>
  <si>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</si>
  <si>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</si>
  <si>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</si>
  <si>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</si>
  <si>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</si>
  <si>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</si>
  <si>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</si>
  <si>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</si>
  <si>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</si>
  <si>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</si>
  <si>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</si>
  <si>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</si>
  <si>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</si>
  <si>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</si>
  <si>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</si>
  <si>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</si>
  <si>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</si>
  <si>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</si>
  <si>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</si>
  <si>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</si>
  <si>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</si>
  <si>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</si>
  <si>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</si>
  <si>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</si>
  <si>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</si>
  <si>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</si>
  <si>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</si>
  <si>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</si>
  <si>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</si>
  <si>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</si>
  <si>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</si>
  <si>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</si>
  <si>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</si>
  <si>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</si>
  <si>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</si>
  <si>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</si>
  <si>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</si>
  <si>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</si>
  <si>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</si>
  <si>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</si>
  <si>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</si>
  <si>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</si>
  <si>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</si>
  <si>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</si>
  <si>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</si>
  <si>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</si>
  <si>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</si>
  <si>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</si>
  <si>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</si>
  <si>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</si>
  <si>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</si>
  <si>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</si>
  <si>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</si>
  <si>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</si>
  <si>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</si>
  <si>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</si>
  <si>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</si>
  <si>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</si>
  <si>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</si>
  <si>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</si>
  <si>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</si>
  <si>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</si>
  <si>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</si>
  <si>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</si>
  <si>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</si>
  <si>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</si>
  <si>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</si>
  <si>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</si>
  <si>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</si>
  <si>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</si>
  <si>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</si>
  <si>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</si>
  <si>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</si>
  <si>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</si>
  <si>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</si>
  <si>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</si>
  <si>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</si>
  <si>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</si>
  <si>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</si>
  <si>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</si>
  <si>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</si>
  <si>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</si>
  <si>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</si>
  <si>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</si>
  <si>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</si>
  <si>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</si>
  <si>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</si>
  <si>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</si>
  <si>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</si>
  <si>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</si>
  <si>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</si>
  <si>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</si>
  <si>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</si>
  <si>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</si>
  <si>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</si>
  <si>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</si>
  <si>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</si>
  <si>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</si>
  <si>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</si>
  <si>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</si>
  <si>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</si>
  <si>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</si>
  <si>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</si>
  <si>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</si>
  <si>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</si>
  <si>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</si>
  <si>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</si>
  <si>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</si>
  <si>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</si>
  <si>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</si>
  <si>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</si>
  <si>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</si>
  <si>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</si>
  <si>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</si>
  <si>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</si>
  <si>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</si>
  <si>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</si>
  <si>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</si>
  <si>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</si>
  <si>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</si>
  <si>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</si>
  <si>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</si>
  <si>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</si>
  <si>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</si>
  <si>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</si>
  <si>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</si>
  <si>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</si>
  <si>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</si>
  <si>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</si>
  <si>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</si>
  <si>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</si>
  <si>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</si>
  <si>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</si>
  <si>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</si>
  <si>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</si>
  <si>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</si>
  <si>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</si>
  <si>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</si>
  <si>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</si>
  <si>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</si>
  <si>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</si>
  <si>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</si>
  <si>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</si>
  <si>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</si>
  <si>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</si>
  <si>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</si>
  <si>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</si>
  <si>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</si>
  <si>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</si>
  <si>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</si>
  <si>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</si>
  <si>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</si>
  <si>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</si>
  <si>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</si>
  <si>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</si>
  <si>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</si>
  <si>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</si>
  <si>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</si>
  <si>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</si>
  <si>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</si>
  <si>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</si>
  <si>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</si>
  <si>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</si>
  <si>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</si>
  <si>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</si>
  <si>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</si>
  <si>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</si>
  <si>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</si>
  <si>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</si>
  <si>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</si>
  <si>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</si>
  <si>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</si>
  <si>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</si>
  <si>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</si>
  <si>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</si>
  <si>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</si>
  <si>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</si>
  <si>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</si>
  <si>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</si>
  <si>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</si>
  <si>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</si>
  <si>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</si>
  <si>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</si>
  <si>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</si>
  <si>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</si>
  <si>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</si>
  <si>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</si>
  <si>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</si>
  <si>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</si>
  <si>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</si>
  <si>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</si>
  <si>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</si>
  <si>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</si>
  <si>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</si>
  <si>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</si>
  <si>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</si>
  <si>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</si>
  <si>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</si>
  <si>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</si>
  <si>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</si>
  <si>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</si>
  <si>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</si>
  <si>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</si>
  <si>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</si>
  <si>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</si>
  <si>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</si>
  <si>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</si>
  <si>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</si>
  <si>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</si>
  <si>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</si>
  <si>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</si>
  <si>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</si>
  <si>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</si>
  <si>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</si>
  <si>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</si>
  <si>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</si>
  <si>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</si>
  <si>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</si>
  <si>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</si>
  <si>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</si>
  <si>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</si>
  <si>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</si>
  <si>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</si>
  <si>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</si>
  <si>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</si>
  <si>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</si>
  <si>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</si>
  <si>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</si>
  <si>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</si>
  <si>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</si>
  <si>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</si>
  <si>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</si>
  <si>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</si>
  <si>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</si>
  <si>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</si>
  <si>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</si>
  <si>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</si>
  <si>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</si>
  <si>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</si>
  <si>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</si>
  <si>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</si>
  <si>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</si>
  <si>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</si>
  <si>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</si>
  <si>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</si>
  <si>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</si>
  <si>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</si>
  <si>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</si>
  <si>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</si>
  <si>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</si>
  <si>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</si>
  <si>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</si>
  <si>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</si>
  <si>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</si>
  <si>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</si>
  <si>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</si>
  <si>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</si>
  <si>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</si>
  <si>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</si>
  <si>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</si>
  <si>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</si>
  <si>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</si>
  <si>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</si>
  <si>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</si>
  <si>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</si>
  <si>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</si>
  <si>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</si>
  <si>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</si>
  <si>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</si>
  <si>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</si>
  <si>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</si>
  <si>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</si>
  <si>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</si>
  <si>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</si>
  <si>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</si>
  <si>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</si>
  <si>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</si>
  <si>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</si>
  <si>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</si>
  <si>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</si>
  <si>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</si>
  <si>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</si>
  <si>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</si>
  <si>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</si>
  <si>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</si>
  <si>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</si>
  <si>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</si>
  <si>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</si>
  <si>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</si>
  <si>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</si>
  <si>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</si>
  <si>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</si>
  <si>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</si>
  <si>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</si>
  <si>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</si>
  <si>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</si>
  <si>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</si>
  <si>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</si>
  <si>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</si>
  <si>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</si>
  <si>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</si>
  <si>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</si>
  <si>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</si>
  <si>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</si>
  <si>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</si>
  <si>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</si>
  <si>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</si>
  <si>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</si>
  <si>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</si>
  <si>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</si>
  <si>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</si>
  <si>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</si>
  <si>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</si>
  <si>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</si>
  <si>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</si>
  <si>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</si>
  <si>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</si>
  <si>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</si>
  <si>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</si>
  <si>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</si>
  <si>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</si>
  <si>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</si>
  <si>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</si>
  <si>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</si>
  <si>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</si>
  <si>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</si>
  <si>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</si>
  <si>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</si>
  <si>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</si>
  <si>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</si>
  <si>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</si>
  <si>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</si>
  <si>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</si>
  <si>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</si>
  <si>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</si>
  <si>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</si>
  <si>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</si>
  <si>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</si>
  <si>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</si>
  <si>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</si>
  <si>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</si>
  <si>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</si>
  <si>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</si>
  <si>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</si>
  <si>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</si>
  <si>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</si>
  <si>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</si>
  <si>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</si>
  <si>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</si>
  <si>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</si>
  <si>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</si>
  <si>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</si>
  <si>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</si>
  <si>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</si>
  <si>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</si>
  <si>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</si>
  <si>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</si>
  <si>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</si>
  <si>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</si>
  <si>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</si>
  <si>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</si>
  <si>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</si>
  <si>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</si>
  <si>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</si>
  <si>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</si>
  <si>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</si>
  <si>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</si>
  <si>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</si>
  <si>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</si>
  <si>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</si>
  <si>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</si>
  <si>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</si>
  <si>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</si>
  <si>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</si>
  <si>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</si>
  <si>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</si>
  <si>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</si>
  <si>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</si>
  <si>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</si>
  <si>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</si>
  <si>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</si>
  <si>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</si>
  <si>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</si>
  <si>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</si>
  <si>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</si>
  <si>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</si>
  <si>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</si>
  <si>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</si>
  <si>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</si>
  <si>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</si>
  <si>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</si>
  <si>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</si>
  <si>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</si>
  <si>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</si>
  <si>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</si>
  <si>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</si>
  <si>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</si>
  <si>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</si>
  <si>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</si>
  <si>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</si>
  <si>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</si>
  <si>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</si>
  <si>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</si>
  <si>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</si>
  <si>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</si>
  <si>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</si>
  <si>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</si>
  <si>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</si>
  <si>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</si>
  <si>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</si>
  <si>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</si>
  <si>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</si>
  <si>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</si>
  <si>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</si>
  <si>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</si>
  <si>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</si>
  <si>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</si>
  <si>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</si>
  <si>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</si>
  <si>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</si>
  <si>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</si>
  <si>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</si>
  <si>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</si>
  <si>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</si>
  <si>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</si>
  <si>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</si>
  <si>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</si>
  <si>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</si>
  <si>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</si>
  <si>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</si>
  <si>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</si>
  <si>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</si>
  <si>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</si>
  <si>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</si>
  <si>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</si>
  <si>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</si>
  <si>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</si>
  <si>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</si>
  <si>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</si>
  <si>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</si>
  <si>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</si>
  <si>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</si>
  <si>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</si>
  <si>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</si>
  <si>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</si>
  <si>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</si>
  <si>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</si>
  <si>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</si>
  <si>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</si>
  <si>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</si>
  <si>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</si>
  <si>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</si>
  <si>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</si>
  <si>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</si>
  <si>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</si>
  <si>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</si>
  <si>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</si>
  <si>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</si>
  <si>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</si>
  <si>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</si>
  <si>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</si>
  <si>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</si>
  <si>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</si>
  <si>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</si>
  <si>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</si>
  <si>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</si>
  <si>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</si>
  <si>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</si>
  <si>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</si>
  <si>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</si>
  <si>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</si>
  <si>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</si>
  <si>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</si>
  <si>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</si>
  <si>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</si>
  <si>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</si>
  <si>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</si>
  <si>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</si>
  <si>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</si>
  <si>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</si>
  <si>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</si>
  <si>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</si>
  <si>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</si>
  <si>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</si>
  <si>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</si>
  <si>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</si>
  <si>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</si>
  <si>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</si>
  <si>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</si>
  <si>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</si>
  <si>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</si>
  <si>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</si>
  <si>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</si>
  <si>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</si>
  <si>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</si>
  <si>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</si>
  <si>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</si>
  <si>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</si>
  <si>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</si>
  <si>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</si>
  <si>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</si>
  <si>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</si>
  <si>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</si>
  <si>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</si>
  <si>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</si>
  <si>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</si>
  <si>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</si>
  <si>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</si>
  <si>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</si>
  <si>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</si>
  <si>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</si>
  <si>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</si>
  <si>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</si>
  <si>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</si>
  <si>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</si>
  <si>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</si>
  <si>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</si>
  <si>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</si>
  <si>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</si>
  <si>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</si>
  <si>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</si>
  <si>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</si>
  <si>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</si>
  <si>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</si>
  <si>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</si>
  <si>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</si>
  <si>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</si>
  <si>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</si>
  <si>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</si>
  <si>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</si>
  <si>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</si>
  <si>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</si>
  <si>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</si>
  <si>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</si>
  <si>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</si>
  <si>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</si>
  <si>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</si>
  <si>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</si>
  <si>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</si>
  <si>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</si>
  <si>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</si>
  <si>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</si>
  <si>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</si>
  <si>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</si>
  <si>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</si>
  <si>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</si>
  <si>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</si>
  <si>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</si>
  <si>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</si>
  <si>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</si>
  <si>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</si>
  <si>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</si>
  <si>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</si>
  <si>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</si>
  <si>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</si>
  <si>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</si>
  <si>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</si>
  <si>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</si>
  <si>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</si>
  <si>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</si>
  <si>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</si>
  <si>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</si>
  <si>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</si>
  <si>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</si>
  <si>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</si>
  <si>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</si>
  <si>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</si>
  <si>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</si>
  <si>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</si>
  <si>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</si>
  <si>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</si>
  <si>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</si>
  <si>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</si>
  <si>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</si>
  <si>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</si>
  <si>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</si>
  <si>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</si>
  <si>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</si>
  <si>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</si>
  <si>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</si>
  <si>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</si>
  <si>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</si>
  <si>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</si>
  <si>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</si>
  <si>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</si>
  <si>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</si>
  <si>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</si>
  <si>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</si>
  <si>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</si>
  <si>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</si>
  <si>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</si>
  <si>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</si>
  <si>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</si>
  <si>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</si>
  <si>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</si>
  <si>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</si>
  <si>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</si>
  <si>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</si>
  <si>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</si>
  <si>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</si>
  <si>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</si>
  <si>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</si>
  <si>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</si>
  <si>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</si>
  <si>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</si>
  <si>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</si>
  <si>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</si>
  <si>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</si>
  <si>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</si>
  <si>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</si>
  <si>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</si>
  <si>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</si>
  <si>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</si>
  <si>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</si>
  <si>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</si>
  <si>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</si>
  <si>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</si>
  <si>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</si>
  <si>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</si>
  <si>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</si>
  <si>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</si>
  <si>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</si>
  <si>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</si>
  <si>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</si>
  <si>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</si>
  <si>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</si>
  <si>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</si>
  <si>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</si>
  <si>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</si>
  <si>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</si>
  <si>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</si>
  <si>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</si>
  <si>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</si>
  <si>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</si>
  <si>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</si>
  <si>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</si>
  <si>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</si>
  <si>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</si>
  <si>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</si>
  <si>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</si>
  <si>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</si>
  <si>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</si>
  <si>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</si>
  <si>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</si>
  <si>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</si>
  <si>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</si>
  <si>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</si>
  <si>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</si>
  <si>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</si>
  <si>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</si>
  <si>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</si>
  <si>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</si>
  <si>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</si>
  <si>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</si>
  <si>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</si>
  <si>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</si>
  <si>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</si>
  <si>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</si>
  <si>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</si>
  <si>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</si>
  <si>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</si>
  <si>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</si>
  <si>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</si>
  <si>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</si>
  <si>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</si>
  <si>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</si>
  <si>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</si>
  <si>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</si>
  <si>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</si>
  <si>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</si>
  <si>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</si>
  <si>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</si>
  <si>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</si>
  <si>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</si>
  <si>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</si>
  <si>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</si>
  <si>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</si>
  <si>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</si>
  <si>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</si>
  <si>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</si>
  <si>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</si>
  <si>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</si>
  <si>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</si>
  <si>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</si>
  <si>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</si>
  <si>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</si>
  <si>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</si>
  <si>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</si>
  <si>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</si>
  <si>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</si>
  <si>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</si>
  <si>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</si>
  <si>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</si>
  <si>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</si>
  <si>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</si>
  <si>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</si>
  <si>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</si>
  <si>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</si>
  <si>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</si>
  <si>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</si>
  <si>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</si>
  <si>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</si>
  <si>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</si>
  <si>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</si>
  <si>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</si>
  <si>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</si>
  <si>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</si>
  <si>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</si>
  <si>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</si>
  <si>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</si>
  <si>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</si>
  <si>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</si>
  <si>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</si>
  <si>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</si>
  <si>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</si>
  <si>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</si>
  <si>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</si>
  <si>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</si>
  <si>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</si>
  <si>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</si>
  <si>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</si>
  <si>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</si>
  <si>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</si>
  <si>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</si>
  <si>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</si>
  <si>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</si>
  <si>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</si>
  <si>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</si>
  <si>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</si>
  <si>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</si>
  <si>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</si>
  <si>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</si>
  <si>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</si>
  <si>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</si>
  <si>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</si>
  <si>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</si>
  <si>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</si>
  <si>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</si>
  <si>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</si>
  <si>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</si>
  <si>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</si>
  <si>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</si>
  <si>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</si>
  <si>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</si>
  <si>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</si>
  <si>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</si>
  <si>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</si>
  <si>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</si>
  <si>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</si>
  <si>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</si>
  <si>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</si>
  <si>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</si>
  <si>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</si>
  <si>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</si>
  <si>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</si>
  <si>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</si>
  <si>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</si>
  <si>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</si>
  <si>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</si>
  <si>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</si>
  <si>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</si>
  <si>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</si>
  <si>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</si>
  <si>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</si>
  <si>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</si>
  <si>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</si>
  <si>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</si>
  <si>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</si>
  <si>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</si>
  <si>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</si>
  <si>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</si>
  <si>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</si>
  <si>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</si>
  <si>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</si>
  <si>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</si>
  <si>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</si>
  <si>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</si>
  <si>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</si>
  <si>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</si>
  <si>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</si>
  <si>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</si>
  <si>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</si>
  <si>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</si>
  <si>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</si>
  <si>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</si>
  <si>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</si>
  <si>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</si>
  <si>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</si>
  <si>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</si>
  <si>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</si>
  <si>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</si>
  <si>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</si>
  <si>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</si>
  <si>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</si>
  <si>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</si>
  <si>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</si>
  <si>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</si>
  <si>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</si>
  <si>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</si>
  <si>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</si>
  <si>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</si>
  <si>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</si>
  <si>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</si>
  <si>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</si>
  <si>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</si>
  <si>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</si>
  <si>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</si>
  <si>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</si>
  <si>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</si>
  <si>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</si>
  <si>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</si>
  <si>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</si>
  <si>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</si>
  <si>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</si>
  <si>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</si>
  <si>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</si>
  <si>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</si>
  <si>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</si>
  <si>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</si>
  <si>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</si>
  <si>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</si>
  <si>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</si>
  <si>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</si>
  <si>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</si>
  <si>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</si>
  <si>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</si>
  <si>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</si>
  <si>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</si>
  <si>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</si>
  <si>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</si>
  <si>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</si>
  <si>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</si>
  <si>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</si>
  <si>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</si>
  <si>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</si>
  <si>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</si>
  <si>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</si>
  <si>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</si>
  <si>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</si>
  <si>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</si>
  <si>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</si>
  <si>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</si>
  <si>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</si>
  <si>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</si>
  <si>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</si>
  <si>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</si>
  <si>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</si>
  <si>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</si>
  <si>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</si>
  <si>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</si>
  <si>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</si>
  <si>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</si>
  <si>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</si>
  <si>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</si>
  <si>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</si>
  <si>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</si>
  <si>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</si>
  <si>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</si>
  <si>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</si>
  <si>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</si>
  <si>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</si>
  <si>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</si>
  <si>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</si>
  <si>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</si>
  <si>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</si>
  <si>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</si>
  <si>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</si>
  <si>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</si>
  <si>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</si>
  <si>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</si>
  <si>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</si>
  <si>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</si>
  <si>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</si>
  <si>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</si>
  <si>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</si>
  <si>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</si>
  <si>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</si>
  <si>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</si>
  <si>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</si>
  <si>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</si>
  <si>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</si>
  <si>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</si>
  <si>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</si>
  <si>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</si>
  <si>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</si>
  <si>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</si>
  <si>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</si>
  <si>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</si>
  <si>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</si>
  <si>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</si>
  <si>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</si>
  <si>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</si>
  <si>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</si>
  <si>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</si>
  <si>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</si>
  <si>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</si>
  <si>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</si>
  <si>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</si>
  <si>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</si>
  <si>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</si>
  <si>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</si>
  <si>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</si>
  <si>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</si>
  <si>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</si>
  <si>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</si>
  <si>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</si>
  <si>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</si>
  <si>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</si>
  <si>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</si>
  <si>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</si>
  <si>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</si>
  <si>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</si>
  <si>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</si>
  <si>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</si>
  <si>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</si>
  <si>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</si>
  <si>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</si>
  <si>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</si>
  <si>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</si>
  <si>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</si>
  <si>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</si>
  <si>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</si>
  <si>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</si>
  <si>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</si>
  <si>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</si>
  <si>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</si>
  <si>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</si>
  <si>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</si>
  <si>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</si>
  <si>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</si>
  <si>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</si>
  <si>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</si>
  <si>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</si>
  <si>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</si>
  <si>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</si>
  <si>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</si>
  <si>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</si>
  <si>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</si>
  <si>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</si>
  <si>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</si>
  <si>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</si>
  <si>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</si>
  <si>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</si>
  <si>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</si>
  <si>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</si>
  <si>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</si>
  <si>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</si>
  <si>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</si>
  <si>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</si>
  <si>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</si>
  <si>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</si>
  <si>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</si>
  <si>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</si>
  <si>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</si>
  <si>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</si>
  <si>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</si>
  <si>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</si>
  <si>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</si>
  <si>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</si>
  <si>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</si>
  <si>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</si>
  <si>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</si>
  <si>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</si>
  <si>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</si>
  <si>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</si>
  <si>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</si>
  <si>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</si>
  <si>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</si>
  <si>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</si>
  <si>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</si>
  <si>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</si>
  <si>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</si>
  <si>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</si>
  <si>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</si>
  <si>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</si>
  <si>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</si>
  <si>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</si>
  <si>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</si>
  <si>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</si>
  <si>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</si>
  <si>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</si>
  <si>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</si>
  <si>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</si>
  <si>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</si>
  <si>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</si>
  <si>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</si>
  <si>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</si>
  <si>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</si>
  <si>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</si>
  <si>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</si>
  <si>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</si>
  <si>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</si>
  <si>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</si>
  <si>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</si>
  <si>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</si>
  <si>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</si>
  <si>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</si>
  <si>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</si>
  <si>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</si>
  <si>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</si>
  <si>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</si>
  <si>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</si>
  <si>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</si>
  <si>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</si>
  <si>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</si>
  <si>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</si>
  <si>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</si>
  <si>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</si>
  <si>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</si>
  <si>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</si>
  <si>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</si>
  <si>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</si>
  <si>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</si>
  <si>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</si>
  <si>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</si>
  <si>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</si>
  <si>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</si>
  <si>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</si>
  <si>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</si>
  <si>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</si>
  <si>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</si>
  <si>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</si>
  <si>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</si>
  <si>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</si>
  <si>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</si>
  <si>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</si>
  <si>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</si>
  <si>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</si>
  <si>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</si>
  <si>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</si>
  <si>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</si>
  <si>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</si>
  <si>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</si>
  <si>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</si>
  <si>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</si>
  <si>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</si>
  <si>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</si>
  <si>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</si>
  <si>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</si>
  <si>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</si>
  <si>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</si>
  <si>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</si>
  <si>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</si>
  <si>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</si>
  <si>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</si>
  <si>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</si>
  <si>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</si>
  <si>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</si>
  <si>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</si>
  <si>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</si>
  <si>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</si>
  <si>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</si>
  <si>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</si>
  <si>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</si>
  <si>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</si>
  <si>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</si>
  <si>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</si>
  <si>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</si>
  <si>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</si>
  <si>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</si>
  <si>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</si>
  <si>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</si>
  <si>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</si>
  <si>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</si>
  <si>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</si>
  <si>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</si>
  <si>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</si>
  <si>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</si>
  <si>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</si>
  <si>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</si>
  <si>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</si>
  <si>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</si>
  <si>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</si>
  <si>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</si>
  <si>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</si>
  <si>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</si>
  <si>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</si>
  <si>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</si>
  <si>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</si>
  <si>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</si>
  <si>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</si>
  <si>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</si>
  <si>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</si>
  <si>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</si>
  <si>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</si>
  <si>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</si>
  <si>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</si>
  <si>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</si>
  <si>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</si>
  <si>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</si>
  <si>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</si>
  <si>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</si>
  <si>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</si>
  <si>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</si>
  <si>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</si>
  <si>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</si>
  <si>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</si>
  <si>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</si>
  <si>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</si>
  <si>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</si>
  <si>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</si>
  <si>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</si>
  <si>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</si>
  <si>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</si>
  <si>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</si>
  <si>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</si>
  <si>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</si>
  <si>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</si>
  <si>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</si>
  <si>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</si>
  <si>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</si>
  <si>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</si>
  <si>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</si>
  <si>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</si>
  <si>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</si>
  <si>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</si>
  <si>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</si>
  <si>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</si>
  <si>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</si>
  <si>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</si>
  <si>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</si>
  <si>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</si>
  <si>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</si>
  <si>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</si>
  <si>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</si>
  <si>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</si>
  <si>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</si>
  <si>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</si>
  <si>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</si>
  <si>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</si>
  <si>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</si>
  <si>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</si>
  <si>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</si>
  <si>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</si>
  <si>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</si>
  <si>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</si>
  <si>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</si>
  <si>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</si>
  <si>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</si>
  <si>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</si>
  <si>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</si>
  <si>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</si>
  <si>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</si>
  <si>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</si>
  <si>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</si>
  <si>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</si>
  <si>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</si>
  <si>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</si>
  <si>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</si>
  <si>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</si>
  <si>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</si>
  <si>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</si>
  <si>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</si>
  <si>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</si>
  <si>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</si>
  <si>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</si>
  <si>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</si>
  <si>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</si>
  <si>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</si>
  <si>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</si>
  <si>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</si>
  <si>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</si>
  <si>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</si>
  <si>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</si>
  <si>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</si>
  <si>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</si>
  <si>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</si>
  <si>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</si>
  <si>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</si>
  <si>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</si>
  <si>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</si>
  <si>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</si>
  <si>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</si>
  <si>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</si>
  <si>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</si>
  <si>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</si>
  <si>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</si>
  <si>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</si>
  <si>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</si>
  <si>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</si>
  <si>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</si>
  <si>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</si>
  <si>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</si>
  <si>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</si>
  <si>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</si>
  <si>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</si>
  <si>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</si>
  <si>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</si>
  <si>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</si>
  <si>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</si>
  <si>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</si>
  <si>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</si>
  <si>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</si>
  <si>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</si>
  <si>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</si>
  <si>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</si>
  <si>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</si>
  <si>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</si>
  <si>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</si>
  <si>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</si>
  <si>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</si>
  <si>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</si>
  <si>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</si>
  <si>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</si>
  <si>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</si>
  <si>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</si>
  <si>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</si>
  <si>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</si>
  <si>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</si>
  <si>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</si>
  <si>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</si>
  <si>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</si>
  <si>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</si>
  <si>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</si>
  <si>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</si>
  <si>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</si>
  <si>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</si>
  <si>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</si>
  <si>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</si>
  <si>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</si>
  <si>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</si>
  <si>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</si>
  <si>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</si>
  <si>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</si>
  <si>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</si>
  <si>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</si>
  <si>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</si>
  <si>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</si>
  <si>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</si>
  <si>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</si>
  <si>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</si>
  <si>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</si>
  <si>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</si>
  <si>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</si>
  <si>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</si>
  <si>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</si>
  <si>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</si>
  <si>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</si>
  <si>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</si>
  <si>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</si>
  <si>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</si>
  <si>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</si>
  <si>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</si>
  <si>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</si>
  <si>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</si>
  <si>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</si>
  <si>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</si>
  <si>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</si>
  <si>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</si>
  <si>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</si>
  <si>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</si>
  <si>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</si>
  <si>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</si>
  <si>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</si>
  <si>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</si>
  <si>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</si>
  <si>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</si>
  <si>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</si>
  <si>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</si>
  <si>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</si>
  <si>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</si>
  <si>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</si>
  <si>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</si>
  <si>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</si>
  <si>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</si>
  <si>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</si>
  <si>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</si>
  <si>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</si>
  <si>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</si>
  <si>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</si>
  <si>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</si>
  <si>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</si>
  <si>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</si>
  <si>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</si>
  <si>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</si>
  <si>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</si>
  <si>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</si>
  <si>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</si>
  <si>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</si>
  <si>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</si>
  <si>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</si>
  <si>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</si>
  <si>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</si>
  <si>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</si>
  <si>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</si>
  <si>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</si>
  <si>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</si>
  <si>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</si>
  <si>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</si>
  <si>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</si>
  <si>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</si>
  <si>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</si>
  <si>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</si>
  <si>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</si>
  <si>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</si>
  <si>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</si>
  <si>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</si>
  <si>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</si>
  <si>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</si>
  <si>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</si>
  <si>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</si>
  <si>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</si>
  <si>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</si>
  <si>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</si>
  <si>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</si>
  <si>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</si>
  <si>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</si>
  <si>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</si>
  <si>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</si>
  <si>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</si>
  <si>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</si>
  <si>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</si>
  <si>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</si>
  <si>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</si>
  <si>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</si>
  <si>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</si>
  <si>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</si>
  <si>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</si>
  <si>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</si>
  <si>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</si>
  <si>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</si>
  <si>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</si>
  <si>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</si>
  <si>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</si>
  <si>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</si>
  <si>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</si>
  <si>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</si>
  <si>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</si>
  <si>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</si>
  <si>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</si>
  <si>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</si>
  <si>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</si>
  <si>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</si>
  <si>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</si>
  <si>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</si>
  <si>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</si>
  <si>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</si>
  <si>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</si>
  <si>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</si>
  <si>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</si>
  <si>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</si>
  <si>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</si>
  <si>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</si>
  <si>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</si>
  <si>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</si>
  <si>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</si>
  <si>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</si>
  <si>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</si>
  <si>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</si>
  <si>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</si>
  <si>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</si>
  <si>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</si>
  <si>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</si>
  <si>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</si>
  <si>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</si>
  <si>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</si>
  <si>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</si>
  <si>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</si>
  <si>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</si>
  <si>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</si>
  <si>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</si>
  <si>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</si>
  <si>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</si>
  <si>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</si>
  <si>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</si>
  <si>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</si>
  <si>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</si>
  <si>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</si>
  <si>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</si>
  <si>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</si>
  <si>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</si>
  <si>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</si>
  <si>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</si>
  <si>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</si>
  <si>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</si>
  <si>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</si>
  <si>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</si>
  <si>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</si>
  <si>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</si>
  <si>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</si>
  <si>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</si>
  <si>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</si>
  <si>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</si>
  <si>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</si>
  <si>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</si>
  <si>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</si>
  <si>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</si>
  <si>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</si>
  <si>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</si>
  <si>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</si>
  <si>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</si>
  <si>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</si>
  <si>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</si>
  <si>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</si>
  <si>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</si>
  <si>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</si>
  <si>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</si>
  <si>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</si>
  <si>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</si>
  <si>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</si>
  <si>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</si>
  <si>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</si>
  <si>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</si>
  <si>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</si>
  <si>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</si>
  <si>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</si>
  <si>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</si>
  <si>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</si>
  <si>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</si>
  <si>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</si>
  <si>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</si>
  <si>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</si>
  <si>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</si>
  <si>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</si>
  <si>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</si>
  <si>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</si>
  <si>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</si>
  <si>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</si>
  <si>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</si>
  <si>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</si>
  <si>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</si>
  <si>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</si>
  <si>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</si>
  <si>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</si>
  <si>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</si>
  <si>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</si>
  <si>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</si>
  <si>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</si>
  <si>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</si>
  <si>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</si>
  <si>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</si>
  <si>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</si>
  <si>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</si>
  <si>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</si>
  <si>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</si>
  <si>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</si>
  <si>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</si>
  <si>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</si>
  <si>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</si>
  <si>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</si>
  <si>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</si>
  <si>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</si>
  <si>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</si>
  <si>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</si>
  <si>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</si>
  <si>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</si>
  <si>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</si>
  <si>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</si>
  <si>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</si>
  <si>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</si>
  <si>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</si>
  <si>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</si>
  <si>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</si>
  <si>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</si>
  <si>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</si>
  <si>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</si>
  <si>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</si>
  <si>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</si>
  <si>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</si>
  <si>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</si>
  <si>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</si>
  <si>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</si>
  <si>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</si>
  <si>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</si>
  <si>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</si>
  <si>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</si>
  <si>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</si>
  <si>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</si>
  <si>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</si>
  <si>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</si>
  <si>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</si>
  <si>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</si>
  <si>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</si>
  <si>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</si>
  <si>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</si>
  <si>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</si>
  <si>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</si>
  <si>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</si>
  <si>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</si>
  <si>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</si>
  <si>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</si>
  <si>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</si>
  <si>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</si>
  <si>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</si>
  <si>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</si>
  <si>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</si>
  <si>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</si>
  <si>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</si>
  <si>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</si>
  <si>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</si>
  <si>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</si>
  <si>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</si>
  <si>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</si>
  <si>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</si>
  <si>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</si>
  <si>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</si>
  <si>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</si>
  <si>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</si>
  <si>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</si>
  <si>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</si>
  <si>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</si>
  <si>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</si>
  <si>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</si>
  <si>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</si>
  <si>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</si>
  <si>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</si>
  <si>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</si>
  <si>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</si>
  <si>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</si>
  <si>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</si>
  <si>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</si>
  <si>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</si>
  <si>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</si>
  <si>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</si>
  <si>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</si>
  <si>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</si>
  <si>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</si>
  <si>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</si>
  <si>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</si>
  <si>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</si>
  <si>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</si>
  <si>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</si>
  <si>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</si>
  <si>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</si>
  <si>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</si>
  <si>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</si>
  <si>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</si>
  <si>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</si>
  <si>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</si>
  <si>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</si>
  <si>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</si>
  <si>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</si>
  <si>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</si>
  <si>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</si>
  <si>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</si>
  <si>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</si>
  <si>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</si>
  <si>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</si>
  <si>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</si>
  <si>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</si>
  <si>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</si>
  <si>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</si>
  <si>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</si>
  <si>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</si>
  <si>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</si>
  <si>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</si>
  <si>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</si>
  <si>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</si>
  <si>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</si>
  <si>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</si>
  <si>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</si>
  <si>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</si>
  <si>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</si>
  <si>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</si>
  <si>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</si>
  <si>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</si>
  <si>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</si>
  <si>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</si>
  <si>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</si>
  <si>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</si>
  <si>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</si>
  <si>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</si>
  <si>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</si>
  <si>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</si>
  <si>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</si>
  <si>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</si>
  <si>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</si>
  <si>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</si>
  <si>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</si>
  <si>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</si>
  <si>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</si>
  <si>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</si>
  <si>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</si>
  <si>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</si>
  <si>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</si>
  <si>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</si>
  <si>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</si>
  <si>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</si>
  <si>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</si>
  <si>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</si>
  <si>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</si>
  <si>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</si>
  <si>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</si>
  <si>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</si>
  <si>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</si>
  <si>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</si>
  <si>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</si>
  <si>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</si>
  <si>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</si>
  <si>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</si>
  <si>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</si>
  <si>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</si>
  <si>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</si>
  <si>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</si>
  <si>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</si>
  <si>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</si>
  <si>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</si>
  <si>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</si>
  <si>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</si>
  <si>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</si>
  <si>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</si>
  <si>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</si>
  <si>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</si>
  <si>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</si>
  <si>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</si>
  <si>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</si>
  <si>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</si>
  <si>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</si>
  <si>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</si>
  <si>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</si>
  <si>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</si>
  <si>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</si>
  <si>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</si>
  <si>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</si>
  <si>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</si>
  <si>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</si>
  <si>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</si>
  <si>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</si>
  <si>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</si>
  <si>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</si>
  <si>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</si>
  <si>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</si>
  <si>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</si>
  <si>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</si>
  <si>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</si>
  <si>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</si>
  <si>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</si>
  <si>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</si>
  <si>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</si>
  <si>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</si>
  <si>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</si>
  <si>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</si>
  <si>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</si>
  <si>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</si>
  <si>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</si>
  <si>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</si>
  <si>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</si>
  <si>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</si>
  <si>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</si>
  <si>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</si>
  <si>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</si>
  <si>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</si>
  <si>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</si>
  <si>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</si>
  <si>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</si>
  <si>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</si>
  <si>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</si>
  <si>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</si>
  <si>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</si>
  <si>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</si>
  <si>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</si>
  <si>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</si>
  <si>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</si>
  <si>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</si>
  <si>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</si>
  <si>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</si>
  <si>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</si>
  <si>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</si>
  <si>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</si>
  <si>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</si>
  <si>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</si>
  <si>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</si>
  <si>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</si>
  <si>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</si>
  <si>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</si>
  <si>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</si>
  <si>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</si>
  <si>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</si>
  <si>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</si>
  <si>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</si>
  <si>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</si>
  <si>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</si>
  <si>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</si>
  <si>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</si>
  <si>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</si>
  <si>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</si>
  <si>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</si>
  <si>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</si>
  <si>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</si>
  <si>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</si>
  <si>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</si>
  <si>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</si>
  <si>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</si>
  <si>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</si>
  <si>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</si>
  <si>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</si>
  <si>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</si>
  <si>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</si>
  <si>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</si>
  <si>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</si>
  <si>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</si>
  <si>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</si>
  <si>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</si>
  <si>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</si>
  <si>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</si>
  <si>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</si>
  <si>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</si>
  <si>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</si>
  <si>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</si>
  <si>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</si>
  <si>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</si>
  <si>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</si>
  <si>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</si>
  <si>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</si>
  <si>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</si>
  <si>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</si>
  <si>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</si>
  <si>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</si>
  <si>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</si>
  <si>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</si>
  <si>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</si>
  <si>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</si>
  <si>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</si>
  <si>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</si>
  <si>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</si>
  <si>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</si>
  <si>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</si>
  <si>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</si>
  <si>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</si>
  <si>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</si>
  <si>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</si>
  <si>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</si>
  <si>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</si>
  <si>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</si>
  <si>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</si>
  <si>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</si>
  <si>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</si>
  <si>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</si>
  <si>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</si>
  <si>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</si>
  <si>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</si>
  <si>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</si>
  <si>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</si>
  <si>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</si>
  <si>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</si>
  <si>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</si>
  <si>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</si>
  <si>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</si>
  <si>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</si>
  <si>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</si>
  <si>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</si>
  <si>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</si>
  <si>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</si>
  <si>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</si>
  <si>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</si>
  <si>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</si>
  <si>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</si>
  <si>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</si>
  <si>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</si>
  <si>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</si>
  <si>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</si>
  <si>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</si>
  <si>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</si>
  <si>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</si>
  <si>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</si>
  <si>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</si>
  <si>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</si>
  <si>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</si>
  <si>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</si>
  <si>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</si>
  <si>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</si>
  <si>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</si>
  <si>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</si>
  <si>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</si>
  <si>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</si>
  <si>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</si>
  <si>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</si>
  <si>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</si>
  <si>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</si>
  <si>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</si>
  <si>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</si>
  <si>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</si>
  <si>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</si>
  <si>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</si>
  <si>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</si>
  <si>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</si>
  <si>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</si>
  <si>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</si>
  <si>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</si>
  <si>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</si>
  <si>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</si>
  <si>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</si>
  <si>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</si>
  <si>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</si>
  <si>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</si>
  <si>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</si>
  <si>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</si>
  <si>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</si>
  <si>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</si>
  <si>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</si>
  <si>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</si>
  <si>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</si>
  <si>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</si>
  <si>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</si>
  <si>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</si>
  <si>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</si>
  <si>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</si>
  <si>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</si>
  <si>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</si>
  <si>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</si>
  <si>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</si>
  <si>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</si>
  <si>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</si>
  <si>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</si>
  <si>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</si>
  <si>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</si>
  <si>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</si>
  <si>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</si>
  <si>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</si>
  <si>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</si>
  <si>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</si>
  <si>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</si>
  <si>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</si>
  <si>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</si>
  <si>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</si>
  <si>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</si>
  <si>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</si>
  <si>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</si>
  <si>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</si>
  <si>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</si>
  <si>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</si>
  <si>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</si>
  <si>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</si>
  <si>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</si>
  <si>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</si>
  <si>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</si>
  <si>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</si>
  <si>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</si>
  <si>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</si>
  <si>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</si>
  <si>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</si>
  <si>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</si>
  <si>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</si>
  <si>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</si>
  <si>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</si>
  <si>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</si>
  <si>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</si>
  <si>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</si>
  <si>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</si>
  <si>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</si>
  <si>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</si>
  <si>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</si>
  <si>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</si>
  <si>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</si>
  <si>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</si>
  <si>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</si>
  <si>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</si>
  <si>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</si>
  <si>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</si>
  <si>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</si>
  <si>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</si>
  <si>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</si>
  <si>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</si>
  <si>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</si>
  <si>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</si>
  <si>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</si>
  <si>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</si>
  <si>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</si>
  <si>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</si>
  <si>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</si>
  <si>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</si>
  <si>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</si>
  <si>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</si>
  <si>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</si>
  <si>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</si>
  <si>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</si>
  <si>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</si>
  <si>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</si>
  <si>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</si>
  <si>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</si>
  <si>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</si>
  <si>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</si>
  <si>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</si>
  <si>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</si>
  <si>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</si>
  <si>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</si>
  <si>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</si>
  <si>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</si>
  <si>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</si>
  <si>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</si>
  <si>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</si>
  <si>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</si>
  <si>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</si>
  <si>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</si>
  <si>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</si>
  <si>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</si>
  <si>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</si>
  <si>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</si>
  <si>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</si>
  <si>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</si>
  <si>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</si>
  <si>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</si>
  <si>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</si>
  <si>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</si>
  <si>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</si>
  <si>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</si>
  <si>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</si>
  <si>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</si>
  <si>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</si>
  <si>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</si>
  <si>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</si>
  <si>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</si>
  <si>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</si>
  <si>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</si>
  <si>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</si>
  <si>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</si>
  <si>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</si>
  <si>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</si>
  <si>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</si>
  <si>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</si>
  <si>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</si>
  <si>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</si>
  <si>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</si>
  <si>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</si>
  <si>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</si>
  <si>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</si>
  <si>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</si>
  <si>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</si>
  <si>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</si>
  <si>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</si>
  <si>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</si>
  <si>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</si>
  <si>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</si>
  <si>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</si>
  <si>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</si>
  <si>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</si>
  <si>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</si>
  <si>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</si>
  <si>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</si>
  <si>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</si>
  <si>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</si>
  <si>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</si>
  <si>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</si>
  <si>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</si>
  <si>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</si>
  <si>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</si>
  <si>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</si>
  <si>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</si>
  <si>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</si>
  <si>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</si>
  <si>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</si>
  <si>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</si>
  <si>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</si>
  <si>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</si>
  <si>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</si>
  <si>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</si>
  <si>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</si>
  <si>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</si>
  <si>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</si>
  <si>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</si>
  <si>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</si>
  <si>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</si>
  <si>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</si>
  <si>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</si>
  <si>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</si>
  <si>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</si>
  <si>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</si>
  <si>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</si>
  <si>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</si>
  <si>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</si>
  <si>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</si>
  <si>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</si>
  <si>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</si>
  <si>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</si>
  <si>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</si>
  <si>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</si>
  <si>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</si>
  <si>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</si>
  <si>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</si>
  <si>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</si>
  <si>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</si>
  <si>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</si>
  <si>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</si>
  <si>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</si>
  <si>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</si>
  <si>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</si>
  <si>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</si>
  <si>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</si>
  <si>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</si>
  <si>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</si>
  <si>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</si>
  <si>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</si>
  <si>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</si>
  <si>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</si>
  <si>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</si>
  <si>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</si>
  <si>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</si>
  <si>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</si>
  <si>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</si>
  <si>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</si>
  <si>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</si>
  <si>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</si>
  <si>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</si>
  <si>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</si>
  <si>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</si>
  <si>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</si>
  <si>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</si>
  <si>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</si>
  <si>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</si>
  <si>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</si>
  <si>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</si>
  <si>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</si>
  <si>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</si>
  <si>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</si>
  <si>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</si>
  <si>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</si>
  <si>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</si>
  <si>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</si>
  <si>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</si>
  <si>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</si>
  <si>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</si>
  <si>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</si>
  <si>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</si>
  <si>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</si>
  <si>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</si>
  <si>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</si>
  <si>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</si>
  <si>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</si>
  <si>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</si>
  <si>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</si>
  <si>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</si>
  <si>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</si>
  <si>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</si>
  <si>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</si>
  <si>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</si>
  <si>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</si>
  <si>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</si>
  <si>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</si>
  <si>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</si>
  <si>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</si>
  <si>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</si>
  <si>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</si>
  <si>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</si>
  <si>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</si>
  <si>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</si>
  <si>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</si>
  <si>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</si>
  <si>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</si>
  <si>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</si>
  <si>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</si>
  <si>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</si>
  <si>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</si>
  <si>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</si>
  <si>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</si>
  <si>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</si>
  <si>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</si>
  <si>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</si>
  <si>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</si>
  <si>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</si>
  <si>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</si>
  <si>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</si>
  <si>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</si>
  <si>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</si>
  <si>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</si>
  <si>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</si>
  <si>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</si>
  <si>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</si>
  <si>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</si>
  <si>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</si>
  <si>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</si>
  <si>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</si>
  <si>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</si>
  <si>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</si>
  <si>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</si>
  <si>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</si>
  <si>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</si>
  <si>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</si>
  <si>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</si>
  <si>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</si>
  <si>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</si>
  <si>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</si>
  <si>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</si>
  <si>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</si>
  <si>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</si>
  <si>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</si>
  <si>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</si>
  <si>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</si>
  <si>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</si>
  <si>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</si>
  <si>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</si>
  <si>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</si>
  <si>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</si>
  <si>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</si>
  <si>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</si>
  <si>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</si>
  <si>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</si>
  <si>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</si>
  <si>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</si>
  <si>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</si>
  <si>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</si>
  <si>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</si>
  <si>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</si>
  <si>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</si>
  <si>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</si>
  <si>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</si>
  <si>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</si>
  <si>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</si>
  <si>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</si>
  <si>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</si>
  <si>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</si>
  <si>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</si>
  <si>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</si>
  <si>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</si>
  <si>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</si>
  <si>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</si>
  <si>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</si>
  <si>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</si>
  <si>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</si>
  <si>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</si>
  <si>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</si>
  <si>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</si>
  <si>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</si>
  <si>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</si>
  <si>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</si>
  <si>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</si>
  <si>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</si>
  <si>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</si>
  <si>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</si>
  <si>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</si>
  <si>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</si>
  <si>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</si>
  <si>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</si>
  <si>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</si>
  <si>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</si>
  <si>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</si>
  <si>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</si>
  <si>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</si>
  <si>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</si>
  <si>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</si>
  <si>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</si>
  <si>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</si>
  <si>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</si>
  <si>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</si>
  <si>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</si>
  <si>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</si>
  <si>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</si>
  <si>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</si>
  <si>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</si>
  <si>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</si>
  <si>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</si>
  <si>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</si>
  <si>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</si>
  <si>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</si>
  <si>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</si>
  <si>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</si>
  <si>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</si>
  <si>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</si>
  <si>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</si>
  <si>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</si>
  <si>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</si>
  <si>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</si>
  <si>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</si>
  <si>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</si>
  <si>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</si>
  <si>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</si>
  <si>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</si>
  <si>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</si>
  <si>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</si>
  <si>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</si>
  <si>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</si>
  <si>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</si>
  <si>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</si>
  <si>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</si>
  <si>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</si>
  <si>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</si>
  <si>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</si>
  <si>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</si>
  <si>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</si>
  <si>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</si>
  <si>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</si>
  <si>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</si>
  <si>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</si>
  <si>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</si>
  <si>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</si>
  <si>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</si>
  <si>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</si>
  <si>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</si>
  <si>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</si>
  <si>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</si>
  <si>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</si>
  <si>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</si>
  <si>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</si>
  <si>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</si>
  <si>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</si>
  <si>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</si>
  <si>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</si>
  <si>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</si>
  <si>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</si>
  <si>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</si>
  <si>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</si>
  <si>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</si>
  <si>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</si>
  <si>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</si>
  <si>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</si>
  <si>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</si>
  <si>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</si>
  <si>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</si>
  <si>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</si>
  <si>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</si>
  <si>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</si>
  <si>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</si>
  <si>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</si>
  <si>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</si>
  <si>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</si>
  <si>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</si>
  <si>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</si>
  <si>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</si>
  <si>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</si>
  <si>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</si>
  <si>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</si>
  <si>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</si>
  <si>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</si>
  <si>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</si>
  <si>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</si>
  <si>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</si>
  <si>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</si>
  <si>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</si>
  <si>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</si>
  <si>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</si>
  <si>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</si>
  <si>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</si>
  <si>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</si>
  <si>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</si>
  <si>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</si>
  <si>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</si>
  <si>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</si>
  <si>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</si>
  <si>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</si>
  <si>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</si>
  <si>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</si>
  <si>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</si>
  <si>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</si>
  <si>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</si>
  <si>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</si>
  <si>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</si>
  <si>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</si>
  <si>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</si>
  <si>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</si>
  <si>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</si>
  <si>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</si>
  <si>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</si>
  <si>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</si>
  <si>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</si>
  <si>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</si>
  <si>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</si>
  <si>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</si>
  <si>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</si>
  <si>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</si>
  <si>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</si>
  <si>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</si>
  <si>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</si>
  <si>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</si>
  <si>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</si>
  <si>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</si>
  <si>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</si>
  <si>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</si>
  <si>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</si>
  <si>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</si>
  <si>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</si>
  <si>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</si>
  <si>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</si>
  <si>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</si>
  <si>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</si>
  <si>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</si>
  <si>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</si>
  <si>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</si>
  <si>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</si>
  <si>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</si>
  <si>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</si>
  <si>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</si>
  <si>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</si>
  <si>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</si>
  <si>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</si>
  <si>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</si>
  <si>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</si>
  <si>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</si>
  <si>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</si>
  <si>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</si>
  <si>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</si>
  <si>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</si>
  <si>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</si>
  <si>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</si>
  <si>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</si>
  <si>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</si>
  <si>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</si>
  <si>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</si>
  <si>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</si>
  <si>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</si>
  <si>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</si>
  <si>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</si>
  <si>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</si>
  <si>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</si>
  <si>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</si>
  <si>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</si>
  <si>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</si>
  <si>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</si>
  <si>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</si>
  <si>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</si>
  <si>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</si>
  <si>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</si>
  <si>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</si>
  <si>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</si>
  <si>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</si>
  <si>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</si>
  <si>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</si>
  <si>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</si>
  <si>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</si>
  <si>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</si>
  <si>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</si>
  <si>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</si>
  <si>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</si>
  <si>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</si>
  <si>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</si>
  <si>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</si>
  <si>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</si>
  <si>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</si>
  <si>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</si>
  <si>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</si>
  <si>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</si>
  <si>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</si>
  <si>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</si>
  <si>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</si>
  <si>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</si>
  <si>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</si>
  <si>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</si>
  <si>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</si>
  <si>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</si>
  <si>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</si>
  <si>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</si>
  <si>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</si>
  <si>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</si>
  <si>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</si>
  <si>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</si>
  <si>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</si>
  <si>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</si>
  <si>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</si>
  <si>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</si>
  <si>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</si>
  <si>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</si>
  <si>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</si>
  <si>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</si>
  <si>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</si>
  <si>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</si>
  <si>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</si>
  <si>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</si>
  <si>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</si>
  <si>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</si>
  <si>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</si>
  <si>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</si>
  <si>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</si>
  <si>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</si>
  <si>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</si>
  <si>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</si>
  <si>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</si>
  <si>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</si>
  <si>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</si>
  <si>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</si>
  <si>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</si>
  <si>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</si>
  <si>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</si>
  <si>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</si>
  <si>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</si>
  <si>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</si>
  <si>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</si>
  <si>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</si>
  <si>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</si>
  <si>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</si>
  <si>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</si>
  <si>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</si>
  <si>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</si>
  <si>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</si>
  <si>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</si>
  <si>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</si>
  <si>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</si>
  <si>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</si>
  <si>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</si>
  <si>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</si>
  <si>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</si>
  <si>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</si>
  <si>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</si>
  <si>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</si>
  <si>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</si>
  <si>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</si>
  <si>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</si>
  <si>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</si>
  <si>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</si>
  <si>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</si>
  <si>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</si>
  <si>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</si>
  <si>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</si>
  <si>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</si>
  <si>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</si>
  <si>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</si>
  <si>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</si>
  <si>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</si>
  <si>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</si>
  <si>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</si>
  <si>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</si>
  <si>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</si>
  <si>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</si>
  <si>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</si>
  <si>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</si>
  <si>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</si>
  <si>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</si>
  <si>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</si>
  <si>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</si>
  <si>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</si>
  <si>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</si>
  <si>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</si>
  <si>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</si>
  <si>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</si>
  <si>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</si>
  <si>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</si>
  <si>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</si>
  <si>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</si>
  <si>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</si>
  <si>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</si>
  <si>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</si>
  <si>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</si>
  <si>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</si>
  <si>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</si>
  <si>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</si>
  <si>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</si>
  <si>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</si>
  <si>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</si>
  <si>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</si>
  <si>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</si>
  <si>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</si>
  <si>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</si>
  <si>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</si>
  <si>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</si>
  <si>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</si>
  <si>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</si>
  <si>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</si>
  <si>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</si>
  <si>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</si>
  <si>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</si>
  <si>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</si>
  <si>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</si>
  <si>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</si>
  <si>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</si>
  <si>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</si>
  <si>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</si>
  <si>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</si>
  <si>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</si>
  <si>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</si>
  <si>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</si>
  <si>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</si>
  <si>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</si>
  <si>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</si>
  <si>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</si>
  <si>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</si>
  <si>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</si>
  <si>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</si>
  <si>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</si>
  <si>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</si>
  <si>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</si>
  <si>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</si>
  <si>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</si>
  <si>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</si>
  <si>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</si>
  <si>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</si>
  <si>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</si>
  <si>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</si>
  <si>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</si>
  <si>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</si>
  <si>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</si>
  <si>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</si>
  <si>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</si>
  <si>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</si>
  <si>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</si>
  <si>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</si>
  <si>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</si>
  <si>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</si>
  <si>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</si>
  <si>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</si>
  <si>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</si>
  <si>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</si>
  <si>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</si>
  <si>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</si>
  <si>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</si>
  <si>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</si>
  <si>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</si>
  <si>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</si>
  <si>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</si>
  <si>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</si>
  <si>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</si>
  <si>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</si>
  <si>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</si>
  <si>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</si>
  <si>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</si>
  <si>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</si>
  <si>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</si>
  <si>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</si>
  <si>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</si>
  <si>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</si>
  <si>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</si>
  <si>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</si>
  <si>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</si>
  <si>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</si>
  <si>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</si>
  <si>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</si>
  <si>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</si>
  <si>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</si>
  <si>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</si>
  <si>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</si>
  <si>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</si>
  <si>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</si>
  <si>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</si>
  <si>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</si>
  <si>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</si>
  <si>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</si>
  <si>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</si>
  <si>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</si>
  <si>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</si>
  <si>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</si>
  <si>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</si>
  <si>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</si>
  <si>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</si>
  <si>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</si>
  <si>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</si>
  <si>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</si>
  <si>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</si>
  <si>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</si>
  <si>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</si>
  <si>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</si>
  <si>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</si>
  <si>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</si>
  <si>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</si>
  <si>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</si>
  <si>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</si>
  <si>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</si>
  <si>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</si>
  <si>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</si>
  <si>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</si>
  <si>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</si>
  <si>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</si>
  <si>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</si>
  <si>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</si>
  <si>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</si>
  <si>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</si>
  <si>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</si>
  <si>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</si>
  <si>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</si>
  <si>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</si>
  <si>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</si>
  <si>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</si>
  <si>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</si>
  <si>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</si>
  <si>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</si>
  <si>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</si>
  <si>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</si>
  <si>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</si>
  <si>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</si>
  <si>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</si>
  <si>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</si>
  <si>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</si>
  <si>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</si>
  <si>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</si>
  <si>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</si>
  <si>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</si>
  <si>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</si>
  <si>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</si>
  <si>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</si>
  <si>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</si>
  <si>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</si>
  <si>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</si>
  <si>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</si>
  <si>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</si>
  <si>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</si>
  <si>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</si>
  <si>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</si>
  <si>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</si>
  <si>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</si>
  <si>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</si>
  <si>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</si>
  <si>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</si>
  <si>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</si>
  <si>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</si>
  <si>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</si>
  <si>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</si>
  <si>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</si>
  <si>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</si>
  <si>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</si>
  <si>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</si>
  <si>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</si>
  <si>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</si>
  <si>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</si>
  <si>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</si>
  <si>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</si>
  <si>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</si>
  <si>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</si>
  <si>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</si>
  <si>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</si>
  <si>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</si>
  <si>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</si>
  <si>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</si>
  <si>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</si>
  <si>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</si>
  <si>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</si>
  <si>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</si>
  <si>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</si>
  <si>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</si>
  <si>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</si>
  <si>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</si>
  <si>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</si>
  <si>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</si>
  <si>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</si>
  <si>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</si>
  <si>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</si>
  <si>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</si>
  <si>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</si>
  <si>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</si>
  <si>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</si>
  <si>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</si>
  <si>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</si>
  <si>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</si>
  <si>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</si>
  <si>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</si>
  <si>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</si>
  <si>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</si>
  <si>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</si>
  <si>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</si>
  <si>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</si>
  <si>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</si>
  <si>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</si>
  <si>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</si>
  <si>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</si>
  <si>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</si>
  <si>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</si>
  <si>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</si>
  <si>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</si>
  <si>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</si>
  <si>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</si>
  <si>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</si>
  <si>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</si>
  <si>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</si>
  <si>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</si>
  <si>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</si>
  <si>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</si>
  <si>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</si>
  <si>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</si>
  <si>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</si>
  <si>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</si>
  <si>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</si>
  <si>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</si>
  <si>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</si>
  <si>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</si>
  <si>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</si>
  <si>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</si>
  <si>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</si>
  <si>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</si>
  <si>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</si>
  <si>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</si>
  <si>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</si>
  <si>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</si>
  <si>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</si>
  <si>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</si>
  <si>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</si>
  <si>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</si>
  <si>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</si>
  <si>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</si>
  <si>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</si>
  <si>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</si>
  <si>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</si>
  <si>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</si>
  <si>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</si>
  <si>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</si>
  <si>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</si>
  <si>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</si>
  <si>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</si>
  <si>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</si>
  <si>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</si>
  <si>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</si>
  <si>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</si>
  <si>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</si>
  <si>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</si>
  <si>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</si>
  <si>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</si>
  <si>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</si>
  <si>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</si>
  <si>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</si>
  <si>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</si>
  <si>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</si>
  <si>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</si>
  <si>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</si>
  <si>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</si>
  <si>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</si>
  <si>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</si>
  <si>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</si>
  <si>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</si>
  <si>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</si>
  <si>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</si>
  <si>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</si>
  <si>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</si>
  <si>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</si>
  <si>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</si>
  <si>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</si>
  <si>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</si>
  <si>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</si>
  <si>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</si>
  <si>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</si>
  <si>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</si>
  <si>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</si>
  <si>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</si>
  <si>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</si>
  <si>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</si>
  <si>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</si>
  <si>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</si>
  <si>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</si>
  <si>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</si>
  <si>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</si>
  <si>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</si>
  <si>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</si>
  <si>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</si>
  <si>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</si>
  <si>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</si>
  <si>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</si>
  <si>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</si>
  <si>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</si>
  <si>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</si>
  <si>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</si>
  <si>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</si>
  <si>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</si>
  <si>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</si>
  <si>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</si>
  <si>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</si>
  <si>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</si>
  <si>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</si>
  <si>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</si>
  <si>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</si>
  <si>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</si>
  <si>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</si>
  <si>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</si>
  <si>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</si>
  <si>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</si>
  <si>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</si>
  <si>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</si>
  <si>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</si>
  <si>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</si>
  <si>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</si>
  <si>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</si>
  <si>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</si>
  <si>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</si>
  <si>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</si>
  <si>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</si>
  <si>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</si>
  <si>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</si>
  <si>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</si>
  <si>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</si>
  <si>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</si>
  <si>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</si>
  <si>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</si>
  <si>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</si>
  <si>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</si>
  <si>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</si>
  <si>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</si>
  <si>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</si>
  <si>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</si>
  <si>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</si>
  <si>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</si>
  <si>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</si>
  <si>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</si>
  <si>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</si>
  <si>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</si>
  <si>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</si>
  <si>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</si>
  <si>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</si>
  <si>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</si>
  <si>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</si>
  <si>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</si>
  <si>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</si>
  <si>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</si>
  <si>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</si>
  <si>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</si>
  <si>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</si>
  <si>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</si>
  <si>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</si>
  <si>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</si>
  <si>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</si>
  <si>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</si>
  <si>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</si>
  <si>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</si>
  <si>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</si>
  <si>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</si>
  <si>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</si>
  <si>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</si>
  <si>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</si>
  <si>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</si>
  <si>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</si>
  <si>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</si>
  <si>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</si>
  <si>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</si>
  <si>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</si>
  <si>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</si>
  <si>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</si>
  <si>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</si>
  <si>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</si>
  <si>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</si>
  <si>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</si>
  <si>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</si>
  <si>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</si>
  <si>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</si>
  <si>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</si>
  <si>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</si>
  <si>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</si>
  <si>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</si>
  <si>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</si>
  <si>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</si>
  <si>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</si>
  <si>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</si>
  <si>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</si>
  <si>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</si>
  <si>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</si>
  <si>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</si>
  <si>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</si>
  <si>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</si>
  <si>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</si>
  <si>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</si>
  <si>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</si>
  <si>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</si>
  <si>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</si>
  <si>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</si>
  <si>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</si>
  <si>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</si>
  <si>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</si>
  <si>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</si>
  <si>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</si>
  <si>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</si>
  <si>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</si>
  <si>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</si>
  <si>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</si>
  <si>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</si>
  <si>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</si>
  <si>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</si>
  <si>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</si>
  <si>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</si>
  <si>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</si>
  <si>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</si>
  <si>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</si>
  <si>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</si>
  <si>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</si>
  <si>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</si>
  <si>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</si>
  <si>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</si>
  <si>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</si>
  <si>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</si>
  <si>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</si>
  <si>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</si>
  <si>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</si>
  <si>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</si>
  <si>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</si>
  <si>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</si>
  <si>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</si>
  <si>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</si>
  <si>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</si>
  <si>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</si>
  <si>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</si>
  <si>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</si>
  <si>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</si>
  <si>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</si>
  <si>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</si>
  <si>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</si>
  <si>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</si>
  <si>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</si>
  <si>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</si>
  <si>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</si>
  <si>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</si>
  <si>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</si>
  <si>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</si>
  <si>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</si>
  <si>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</si>
  <si>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</si>
  <si>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</si>
  <si>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</si>
  <si>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</si>
  <si>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</si>
  <si>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</si>
  <si>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</si>
  <si>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</si>
  <si>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</si>
  <si>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</si>
  <si>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</si>
  <si>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</si>
  <si>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</si>
  <si>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</si>
  <si>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</si>
  <si>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</si>
  <si>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</si>
  <si>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</si>
  <si>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</si>
  <si>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</si>
  <si>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</si>
  <si>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</si>
  <si>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</si>
  <si>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</si>
  <si>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</si>
  <si>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</si>
  <si>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</si>
  <si>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</si>
  <si>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</si>
  <si>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</si>
  <si>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</si>
  <si>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</si>
  <si>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</si>
  <si>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</si>
  <si>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</si>
  <si>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</si>
  <si>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</si>
  <si>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</si>
  <si>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</si>
  <si>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</si>
  <si>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</si>
  <si>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</si>
  <si>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</si>
  <si>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</si>
  <si>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</si>
  <si>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</si>
  <si>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</si>
  <si>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</si>
  <si>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</si>
  <si>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</si>
  <si>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</si>
  <si>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</si>
  <si>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</si>
  <si>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</si>
  <si>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</si>
  <si>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</si>
  <si>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</si>
  <si>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</si>
  <si>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</si>
  <si>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</si>
  <si>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</si>
  <si>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</si>
  <si>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</si>
  <si>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</si>
  <si>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</si>
  <si>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</si>
  <si>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</si>
  <si>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</si>
  <si>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</si>
  <si>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</si>
  <si>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</si>
  <si>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</si>
  <si>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</si>
  <si>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</si>
  <si>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</si>
  <si>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</si>
  <si>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</si>
  <si>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</si>
  <si>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</si>
  <si>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</si>
  <si>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</si>
  <si>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</si>
  <si>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</si>
  <si>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</si>
  <si>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</si>
  <si>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</si>
  <si>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</si>
  <si>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</si>
  <si>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</si>
  <si>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</si>
  <si>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</si>
  <si>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</si>
  <si>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</si>
  <si>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</si>
  <si>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</si>
  <si>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</si>
  <si>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</si>
  <si>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</si>
  <si>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</si>
  <si>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</si>
  <si>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</si>
  <si>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</si>
  <si>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</si>
  <si>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</si>
  <si>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</si>
  <si>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</si>
  <si>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</si>
  <si>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</si>
  <si>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</si>
  <si>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</si>
  <si>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</si>
  <si>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</si>
  <si>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</si>
  <si>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</si>
  <si>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</si>
  <si>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</si>
  <si>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</si>
  <si>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</si>
  <si>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</si>
  <si>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</si>
  <si>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</si>
  <si>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</si>
  <si>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</si>
  <si>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</si>
  <si>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</si>
  <si>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</si>
  <si>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</si>
  <si>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</si>
  <si>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</si>
  <si>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</si>
  <si>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</si>
  <si>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</si>
  <si>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</si>
  <si>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</si>
  <si>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</si>
  <si>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</si>
  <si>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</si>
  <si>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</si>
  <si>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</si>
  <si>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</si>
  <si>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</si>
  <si>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</si>
  <si>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</si>
  <si>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</si>
  <si>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</si>
  <si>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</si>
  <si>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</si>
  <si>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</si>
  <si>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</si>
  <si>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</si>
  <si>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</si>
  <si>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</si>
  <si>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</si>
  <si>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</si>
  <si>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</si>
  <si>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</si>
  <si>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</si>
  <si>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</si>
  <si>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</si>
  <si>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</si>
  <si>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</si>
  <si>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</si>
  <si>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</si>
  <si>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</si>
  <si>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</si>
  <si>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</si>
  <si>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</si>
  <si>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</si>
  <si>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</si>
  <si>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</si>
  <si>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</si>
  <si>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</si>
  <si>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</si>
  <si>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</si>
  <si>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</si>
  <si>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</si>
  <si>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</si>
  <si>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</si>
  <si>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</si>
  <si>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</si>
  <si>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</si>
  <si>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</si>
  <si>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</si>
  <si>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</si>
  <si>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</si>
  <si>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</si>
  <si>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</si>
  <si>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</si>
  <si>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</si>
  <si>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</si>
  <si>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</si>
  <si>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</si>
  <si>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</si>
  <si>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</si>
  <si>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</si>
  <si>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</si>
  <si>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</si>
  <si>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</si>
  <si>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</si>
  <si>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</si>
  <si>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</si>
  <si>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</si>
  <si>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</si>
  <si>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</si>
  <si>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</si>
  <si>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</si>
  <si>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</si>
  <si>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</si>
  <si>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</si>
  <si>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</si>
  <si>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</si>
  <si>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</si>
  <si>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</si>
  <si>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</si>
  <si>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</si>
  <si>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</si>
  <si>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</si>
  <si>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</si>
  <si>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</si>
  <si>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</si>
  <si>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</si>
  <si>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</si>
  <si>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</si>
  <si>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</si>
  <si>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</si>
  <si>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</si>
  <si>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</si>
  <si>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</si>
  <si>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</si>
  <si>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</si>
  <si>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</si>
  <si>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</si>
  <si>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</si>
  <si>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</si>
  <si>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</si>
  <si>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</si>
  <si>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</si>
  <si>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</si>
  <si>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</si>
  <si>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</si>
  <si>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</si>
  <si>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</si>
  <si>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</si>
  <si>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</si>
  <si>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</si>
  <si>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</si>
  <si>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</si>
  <si>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</si>
  <si>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</si>
  <si>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</si>
  <si>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</si>
  <si>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</si>
  <si>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</si>
  <si>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</si>
  <si>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</si>
  <si>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</si>
  <si>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</si>
  <si>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</si>
  <si>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</si>
  <si>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</si>
  <si>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</si>
  <si>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</si>
  <si>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</si>
  <si>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</si>
  <si>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</si>
  <si>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</si>
  <si>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</si>
  <si>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</si>
  <si>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</si>
  <si>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</si>
  <si>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</si>
  <si>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</si>
  <si>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</si>
  <si>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</si>
  <si>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</si>
  <si>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</si>
  <si>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</si>
  <si>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</si>
  <si>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</si>
  <si>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</si>
  <si>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</si>
  <si>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</si>
  <si>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</si>
  <si>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</si>
  <si>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</si>
  <si>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</si>
  <si>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</si>
  <si>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</si>
  <si>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</si>
  <si>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</si>
  <si>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</si>
  <si>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</si>
  <si>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</si>
  <si>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</si>
  <si>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</si>
  <si>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</si>
  <si>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</si>
  <si>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</si>
  <si>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</si>
  <si>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</si>
  <si>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</si>
  <si>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</si>
  <si>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</si>
  <si>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</si>
  <si>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</si>
  <si>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</si>
  <si>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</si>
  <si>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</si>
  <si>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</si>
  <si>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</si>
  <si>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</si>
  <si>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</si>
  <si>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</si>
  <si>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</si>
  <si>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</si>
  <si>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</si>
  <si>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</si>
  <si>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</si>
  <si>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</si>
  <si>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</si>
  <si>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</si>
  <si>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</si>
  <si>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</si>
  <si>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</si>
  <si>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</si>
  <si>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</si>
  <si>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</si>
  <si>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</si>
  <si>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</si>
  <si>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</si>
  <si>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</si>
  <si>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</si>
  <si>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</si>
  <si>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</si>
  <si>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</si>
  <si>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</si>
  <si>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</si>
  <si>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</si>
  <si>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</si>
  <si>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</si>
  <si>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</si>
  <si>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</si>
  <si>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</si>
  <si>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</si>
  <si>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</si>
  <si>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</si>
  <si>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</si>
  <si>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</si>
  <si>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</si>
  <si>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</si>
  <si>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</si>
  <si>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</si>
  <si>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</si>
  <si>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</si>
  <si>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</si>
  <si>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</si>
  <si>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</si>
  <si>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</si>
  <si>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</si>
  <si>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</si>
  <si>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</si>
  <si>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</si>
  <si>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</si>
  <si>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</si>
  <si>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</si>
  <si>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</si>
  <si>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</si>
  <si>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</si>
  <si>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</si>
  <si>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</si>
  <si>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</si>
  <si>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</si>
  <si>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</si>
  <si>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</si>
  <si>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</si>
  <si>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</si>
  <si>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</si>
  <si>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</si>
  <si>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</si>
  <si>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</si>
  <si>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</si>
  <si>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</si>
  <si>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</si>
  <si>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</si>
  <si>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</si>
  <si>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</si>
  <si>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</si>
  <si>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</si>
  <si>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</si>
  <si>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</si>
  <si>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</si>
  <si>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</si>
  <si>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</si>
  <si>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</si>
  <si>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</si>
  <si>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</si>
  <si>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</si>
  <si>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</si>
  <si>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</si>
  <si>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</si>
  <si>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</si>
  <si>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</si>
  <si>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</si>
  <si>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</si>
  <si>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</si>
  <si>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</si>
  <si>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</si>
  <si>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</si>
  <si>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</si>
  <si>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</si>
  <si>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</si>
  <si>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</si>
  <si>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</si>
  <si>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</si>
  <si>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</si>
  <si>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</si>
  <si>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</si>
  <si>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</si>
  <si>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</si>
  <si>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</si>
  <si>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</si>
  <si>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</si>
  <si>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</si>
  <si>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</si>
  <si>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</si>
  <si>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</si>
  <si>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</si>
  <si>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</si>
  <si>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</si>
  <si>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</si>
  <si>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</si>
  <si>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</si>
  <si>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</si>
  <si>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</si>
  <si>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</si>
  <si>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</si>
  <si>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</si>
  <si>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</si>
  <si>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</si>
  <si>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</si>
  <si>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</si>
  <si>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</si>
  <si>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</si>
  <si>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</si>
  <si>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</si>
  <si>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</si>
  <si>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</si>
  <si>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</si>
  <si>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</si>
  <si>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</si>
  <si>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</si>
  <si>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</si>
  <si>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</si>
  <si>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</si>
  <si>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</si>
  <si>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</si>
  <si>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</si>
  <si>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</si>
  <si>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</si>
  <si>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</si>
  <si>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</si>
  <si>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</si>
  <si>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</si>
  <si>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</si>
  <si>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</si>
  <si>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</si>
  <si>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</si>
  <si>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</si>
  <si>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</si>
  <si>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</si>
  <si>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</si>
  <si>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</si>
  <si>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</si>
  <si>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</si>
  <si>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</si>
  <si>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</si>
  <si>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</si>
  <si>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</si>
  <si>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</si>
  <si>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</si>
  <si>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</si>
  <si>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</si>
  <si>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</si>
  <si>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</si>
  <si>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</si>
  <si>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</si>
  <si>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</si>
  <si>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</si>
  <si>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</si>
  <si>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</si>
  <si>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</si>
  <si>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</si>
  <si>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</si>
  <si>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</si>
  <si>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</si>
  <si>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</si>
  <si>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</si>
  <si>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</si>
  <si>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</si>
  <si>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</si>
  <si>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</si>
  <si>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</si>
  <si>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</si>
  <si>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</si>
  <si>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</si>
  <si>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</si>
  <si>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</si>
  <si>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</si>
  <si>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</si>
  <si>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</si>
  <si>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</si>
  <si>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</si>
  <si>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</si>
  <si>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</si>
  <si>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</si>
  <si>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</si>
  <si>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</si>
  <si>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</si>
  <si>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</si>
  <si>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</si>
  <si>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</si>
  <si>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</si>
  <si>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</si>
  <si>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</si>
  <si>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</si>
  <si>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</si>
  <si>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</si>
  <si>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</si>
  <si>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</si>
  <si>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</si>
  <si>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</si>
  <si>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</si>
  <si>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</si>
  <si>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</si>
  <si>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</si>
  <si>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</si>
  <si>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</si>
  <si>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</si>
  <si>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</si>
  <si>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</si>
  <si>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</si>
  <si>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</si>
  <si>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</si>
  <si>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</si>
  <si>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</si>
  <si>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</si>
  <si>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</si>
  <si>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</si>
  <si>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</si>
  <si>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</si>
  <si>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</si>
  <si>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</si>
  <si>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</si>
  <si>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</si>
  <si>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</si>
  <si>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</si>
  <si>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</si>
  <si>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</si>
  <si>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</si>
  <si>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</si>
  <si>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</si>
  <si>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</si>
  <si>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</si>
  <si>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</si>
  <si>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</si>
  <si>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</si>
  <si>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</si>
  <si>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</si>
  <si>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</si>
  <si>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</si>
  <si>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</si>
  <si>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</si>
  <si>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</si>
  <si>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</si>
  <si>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</si>
  <si>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</si>
  <si>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</si>
  <si>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</si>
  <si>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</si>
  <si>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</si>
  <si>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</si>
  <si>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</si>
  <si>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</si>
  <si>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</si>
  <si>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</si>
  <si>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</si>
  <si>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</si>
  <si>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</si>
  <si>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</si>
  <si>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</si>
  <si>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</si>
  <si>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</si>
  <si>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</si>
  <si>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</si>
  <si>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</si>
  <si>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</si>
  <si>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</si>
  <si>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</si>
  <si>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</si>
  <si>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</si>
  <si>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</si>
  <si>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</si>
  <si>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</si>
  <si>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</si>
  <si>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</si>
  <si>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</si>
  <si>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</si>
  <si>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</si>
  <si>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</si>
  <si>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</si>
  <si>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</si>
  <si>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</si>
  <si>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</si>
  <si>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</si>
  <si>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</si>
  <si>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</si>
  <si>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</si>
  <si>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</si>
  <si>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</si>
  <si>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</si>
  <si>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</si>
  <si>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</si>
  <si>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</si>
  <si>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</si>
  <si>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</si>
  <si>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</si>
  <si>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</si>
  <si>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</si>
  <si>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</si>
  <si>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</si>
  <si>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</si>
  <si>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</si>
  <si>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</si>
  <si>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</si>
  <si>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</si>
  <si>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</si>
  <si>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</si>
  <si>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</si>
  <si>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</si>
  <si>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</si>
  <si>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</si>
  <si>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</si>
  <si>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</si>
  <si>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</si>
  <si>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</si>
  <si>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</si>
  <si>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</si>
  <si>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</si>
  <si>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</si>
  <si>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</si>
  <si>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</si>
  <si>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</si>
  <si>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</si>
  <si>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</si>
  <si>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</si>
  <si>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</si>
  <si>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</si>
  <si>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</si>
  <si>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</si>
  <si>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</si>
  <si>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</si>
  <si>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</si>
  <si>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</si>
  <si>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</si>
  <si>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</si>
  <si>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</si>
  <si>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</si>
  <si>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</si>
  <si>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</si>
  <si>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</si>
  <si>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</si>
  <si>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</si>
  <si>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</si>
  <si>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</si>
  <si>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</si>
  <si>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</si>
  <si>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</si>
  <si>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</si>
  <si>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</si>
  <si>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</si>
  <si>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</si>
  <si>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</si>
  <si>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</si>
  <si>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</si>
  <si>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</si>
  <si>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</si>
  <si>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</si>
  <si>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</si>
  <si>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</si>
  <si>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</si>
  <si>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</si>
  <si>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</si>
  <si>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</si>
  <si>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</si>
  <si>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</si>
  <si>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</si>
  <si>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</si>
  <si>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</si>
  <si>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</si>
  <si>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</si>
  <si>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</si>
  <si>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</si>
  <si>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</si>
  <si>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</si>
  <si>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</si>
  <si>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</si>
  <si>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</si>
  <si>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</si>
  <si>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</si>
  <si>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</si>
  <si>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</si>
  <si>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</si>
  <si>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</si>
  <si>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</si>
  <si>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</si>
  <si>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</si>
  <si>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</si>
  <si>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</si>
  <si>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</si>
  <si>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</si>
  <si>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</si>
  <si>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</si>
  <si>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</si>
  <si>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</si>
  <si>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</si>
  <si>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</si>
  <si>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</si>
  <si>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</si>
  <si>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</si>
  <si>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</si>
  <si>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</si>
  <si>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</si>
  <si>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</si>
  <si>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</si>
  <si>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</si>
  <si>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</si>
  <si>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</si>
  <si>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</si>
  <si>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</si>
  <si>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</si>
  <si>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</si>
  <si>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</si>
  <si>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</si>
  <si>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</si>
  <si>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</si>
  <si>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</si>
  <si>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</si>
  <si>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</si>
  <si>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</si>
  <si>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</si>
  <si>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</si>
  <si>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</si>
  <si>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</si>
  <si>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</si>
  <si>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</si>
  <si>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</si>
  <si>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</si>
  <si>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</si>
  <si>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</si>
  <si>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</si>
  <si>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</si>
  <si>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</si>
  <si>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</si>
  <si>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</si>
  <si>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</si>
  <si>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</si>
  <si>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</si>
  <si>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</si>
  <si>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</si>
  <si>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</si>
  <si>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</si>
  <si>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</si>
  <si>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</si>
  <si>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</si>
  <si>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</si>
  <si>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</si>
  <si>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</si>
  <si>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</si>
  <si>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</si>
  <si>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</si>
  <si>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</si>
  <si>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</si>
  <si>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</si>
  <si>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</si>
  <si>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</si>
  <si>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</si>
  <si>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</si>
  <si>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</si>
  <si>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</si>
  <si>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</si>
  <si>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</si>
  <si>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</si>
  <si>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</si>
  <si>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</si>
  <si>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</si>
  <si>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</si>
  <si>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</si>
  <si>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</si>
  <si>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</si>
  <si>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</si>
  <si>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</si>
  <si>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</si>
  <si>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</si>
  <si>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</si>
  <si>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</si>
  <si>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</si>
  <si>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</si>
  <si>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</si>
  <si>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</si>
  <si>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</si>
  <si>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</si>
  <si>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</si>
  <si>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</si>
  <si>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</si>
  <si>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</si>
  <si>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</si>
  <si>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</si>
  <si>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</si>
  <si>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</si>
  <si>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</si>
  <si>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</si>
  <si>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</si>
  <si>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</si>
  <si>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</si>
  <si>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</si>
  <si>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</si>
  <si>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</si>
  <si>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</si>
  <si>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</si>
  <si>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</si>
  <si>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</si>
  <si>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</si>
  <si>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</si>
  <si>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</si>
  <si>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</si>
  <si>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</si>
  <si>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</si>
  <si>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</si>
  <si>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</si>
  <si>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</si>
  <si>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</si>
  <si>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</si>
  <si>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</si>
  <si>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</si>
  <si>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</si>
  <si>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</si>
  <si>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</si>
  <si>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</si>
  <si>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</si>
  <si>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</si>
  <si>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</si>
  <si>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</si>
  <si>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</si>
  <si>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</si>
  <si>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</si>
  <si>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</si>
  <si>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</si>
  <si>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</si>
  <si>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</si>
  <si>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</si>
  <si>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</si>
  <si>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</si>
  <si>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</si>
  <si>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</si>
  <si>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</si>
  <si>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</si>
  <si>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</si>
  <si>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</si>
  <si>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</si>
  <si>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</si>
  <si>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</si>
  <si>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</si>
  <si>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</si>
  <si>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</si>
  <si>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</si>
  <si>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</si>
  <si>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</si>
  <si>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</si>
  <si>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</si>
  <si>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</si>
  <si>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</si>
  <si>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</si>
  <si>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</si>
  <si>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</si>
  <si>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</si>
  <si>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</si>
  <si>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</si>
  <si>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</si>
  <si>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</si>
  <si>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</si>
  <si>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</si>
  <si>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</si>
  <si>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</si>
  <si>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</si>
  <si>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</si>
  <si>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</si>
  <si>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</si>
  <si>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</si>
  <si>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</si>
  <si>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</si>
  <si>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</si>
  <si>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</si>
  <si>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</si>
  <si>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</si>
  <si>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</si>
  <si>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</si>
  <si>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</si>
  <si>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</si>
  <si>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</si>
  <si>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</si>
  <si>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</si>
  <si>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</si>
  <si>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</si>
  <si>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</si>
  <si>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</si>
  <si>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</si>
  <si>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</si>
  <si>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</si>
  <si>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</si>
  <si>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</si>
  <si>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</si>
  <si>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</si>
  <si>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</si>
  <si>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</si>
  <si>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</si>
  <si>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</si>
  <si>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</si>
  <si>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</si>
  <si>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</si>
  <si>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</si>
  <si>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</si>
  <si>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</si>
  <si>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</si>
  <si>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</si>
  <si>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</si>
  <si>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</si>
  <si>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</si>
  <si>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</si>
  <si>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</si>
  <si>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</si>
  <si>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</si>
  <si>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</si>
  <si>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</si>
  <si>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</si>
  <si>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</si>
  <si>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</si>
  <si>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</si>
  <si>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</si>
  <si>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</si>
  <si>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</si>
  <si>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</si>
  <si>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</si>
  <si>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</si>
  <si>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</si>
  <si>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</si>
  <si>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</si>
  <si>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</si>
  <si>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</si>
  <si>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</si>
  <si>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</si>
  <si>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</si>
  <si>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</si>
  <si>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</si>
  <si>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</si>
  <si>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</si>
  <si>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</si>
  <si>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</si>
  <si>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</si>
  <si>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</si>
  <si>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</si>
  <si>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</si>
  <si>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</si>
  <si>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</si>
  <si>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</si>
  <si>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</si>
  <si>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</si>
  <si>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</si>
  <si>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</si>
  <si>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</si>
  <si>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</si>
  <si>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</si>
  <si>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</si>
  <si>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</si>
  <si>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</si>
  <si>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</si>
  <si>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</si>
  <si>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</si>
  <si>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</si>
  <si>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</si>
  <si>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</si>
  <si>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</si>
  <si>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</si>
  <si>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</si>
  <si>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</si>
  <si>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</si>
  <si>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</si>
  <si>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</si>
  <si>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</si>
  <si>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</si>
  <si>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</si>
  <si>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</si>
  <si>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</si>
  <si>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</si>
  <si>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</si>
  <si>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</si>
  <si>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</si>
  <si>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</si>
  <si>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</si>
  <si>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</si>
  <si>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</si>
  <si>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</si>
  <si>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</si>
  <si>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</si>
  <si>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</si>
  <si>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</si>
  <si>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</si>
  <si>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</si>
  <si>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</si>
  <si>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</si>
  <si>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</si>
  <si>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</si>
  <si>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</si>
  <si>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</si>
  <si>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</si>
  <si>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</si>
  <si>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</si>
  <si>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</si>
  <si>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</si>
  <si>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</si>
  <si>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</si>
  <si>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</si>
  <si>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</si>
  <si>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</si>
  <si>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</si>
  <si>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</si>
  <si>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</si>
  <si>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</si>
  <si>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</si>
  <si>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</si>
  <si>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</si>
  <si>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</si>
  <si>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</si>
  <si>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</si>
  <si>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</si>
  <si>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</si>
  <si>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</si>
  <si>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</si>
  <si>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</si>
  <si>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</si>
  <si>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</si>
  <si>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</si>
  <si>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</si>
  <si>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</si>
  <si>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</si>
  <si>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</si>
  <si>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</si>
  <si>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</si>
  <si>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</si>
  <si>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</si>
  <si>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</si>
  <si>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</si>
  <si>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</si>
  <si>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</si>
  <si>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</si>
  <si>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</si>
  <si>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</si>
  <si>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</si>
  <si>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</si>
  <si>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</si>
  <si>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</si>
  <si>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</si>
  <si>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</si>
  <si>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</si>
  <si>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</si>
  <si>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</si>
  <si>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</si>
  <si>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</si>
  <si>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</si>
  <si>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</si>
  <si>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</si>
  <si>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</si>
  <si>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</si>
  <si>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</si>
  <si>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</si>
  <si>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</si>
  <si>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</si>
  <si>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</si>
  <si>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</si>
  <si>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</si>
  <si>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</si>
  <si>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</si>
  <si>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</si>
  <si>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</si>
  <si>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</si>
  <si>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</si>
  <si>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</si>
  <si>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</si>
  <si>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</si>
  <si>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</si>
  <si>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</si>
  <si>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</si>
  <si>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</si>
  <si>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</si>
  <si>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</si>
  <si>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</si>
  <si>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</si>
  <si>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</si>
  <si>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</si>
  <si>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</si>
  <si>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</si>
  <si>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</si>
  <si>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</si>
  <si>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</si>
  <si>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</si>
  <si>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</si>
  <si>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</si>
  <si>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</si>
  <si>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</si>
  <si>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</si>
  <si>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</si>
  <si>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</si>
  <si>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</si>
  <si>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</si>
  <si>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</si>
  <si>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</si>
  <si>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</si>
  <si>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</si>
  <si>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</si>
  <si>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</si>
  <si>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</si>
  <si>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</si>
  <si>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</si>
  <si>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</si>
  <si>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</si>
  <si>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</si>
  <si>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</si>
  <si>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</si>
  <si>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</si>
  <si>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</si>
  <si>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</si>
  <si>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</si>
  <si>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</si>
  <si>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</si>
  <si>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</si>
  <si>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</si>
  <si>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</si>
  <si>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</si>
  <si>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</si>
  <si>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</si>
  <si>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</si>
  <si>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</si>
  <si>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</si>
  <si>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</si>
  <si>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</si>
  <si>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</si>
  <si>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</si>
  <si>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</si>
  <si>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</si>
  <si>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</si>
  <si>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</si>
  <si>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</si>
  <si>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</si>
  <si>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</si>
  <si>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</si>
  <si>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</si>
  <si>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</si>
  <si>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</si>
  <si>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</si>
  <si>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</si>
  <si>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</si>
  <si>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</si>
  <si>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</si>
  <si>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</si>
  <si>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</si>
  <si>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</si>
  <si>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</si>
  <si>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</si>
  <si>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</si>
  <si>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</si>
  <si>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</si>
  <si>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</si>
  <si>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</si>
  <si>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</si>
  <si>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</si>
  <si>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</si>
  <si>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</si>
  <si>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</si>
  <si>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</si>
  <si>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</si>
  <si>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</si>
  <si>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</si>
  <si>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</si>
  <si>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</si>
  <si>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</si>
  <si>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</si>
  <si>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</si>
  <si>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</si>
  <si>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</si>
  <si>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</si>
  <si>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</si>
  <si>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</si>
  <si>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</si>
  <si>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</si>
  <si>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</si>
  <si>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</si>
  <si>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</si>
  <si>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</si>
  <si>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</si>
  <si>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</si>
  <si>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</si>
  <si>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</si>
  <si>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</si>
  <si>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</si>
  <si>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</si>
  <si>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</si>
  <si>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</si>
  <si>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</si>
  <si>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</si>
  <si>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</si>
  <si>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</si>
  <si>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</si>
  <si>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</si>
  <si>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</si>
  <si>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</si>
  <si>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</si>
  <si>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</si>
  <si>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</si>
  <si>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</si>
  <si>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</si>
  <si>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</si>
  <si>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</si>
  <si>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</si>
  <si>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</si>
  <si>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</si>
  <si>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</si>
  <si>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</si>
  <si>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</si>
  <si>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</si>
  <si>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</si>
  <si>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</si>
  <si>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</si>
  <si>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</si>
  <si>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</si>
  <si>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</si>
  <si>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</si>
  <si>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</si>
  <si>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</si>
  <si>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</si>
  <si>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</si>
  <si>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</si>
  <si>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</si>
  <si>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</si>
  <si>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</si>
  <si>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</si>
  <si>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</si>
  <si>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</si>
  <si>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</si>
  <si>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</si>
  <si>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</si>
  <si>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</si>
  <si>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</si>
  <si>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</si>
  <si>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</si>
  <si>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</si>
  <si>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</si>
  <si>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</si>
  <si>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</si>
  <si>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</si>
  <si>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</si>
  <si>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</si>
  <si>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</si>
  <si>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</si>
  <si>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</si>
  <si>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</si>
  <si>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</si>
  <si>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</si>
  <si>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</si>
  <si>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</si>
  <si>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</si>
  <si>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</si>
  <si>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</si>
  <si>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</si>
  <si>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</si>
  <si>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</si>
  <si>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</si>
  <si>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</si>
  <si>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</si>
  <si>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</si>
  <si>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</si>
  <si>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</si>
  <si>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</si>
  <si>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</si>
  <si>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</si>
  <si>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</si>
  <si>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</si>
  <si>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</si>
  <si>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</si>
  <si>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</si>
  <si>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</si>
  <si>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</si>
  <si>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</si>
  <si>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</si>
  <si>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</si>
  <si>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</si>
  <si>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</si>
  <si>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</si>
  <si>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</si>
  <si>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</si>
  <si>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</si>
  <si>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</si>
  <si>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</si>
  <si>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</si>
  <si>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</si>
  <si>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</si>
  <si>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</si>
  <si>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</si>
  <si>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</si>
  <si>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</si>
  <si>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</si>
  <si>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</si>
  <si>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</si>
  <si>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</si>
  <si>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</si>
  <si>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</si>
  <si>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</si>
  <si>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</si>
  <si>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</si>
  <si>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</si>
  <si>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</si>
  <si>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</si>
  <si>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</si>
  <si>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</si>
  <si>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</si>
  <si>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</si>
  <si>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</si>
  <si>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</si>
  <si>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</si>
  <si>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</si>
  <si>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</si>
  <si>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</si>
  <si>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</si>
  <si>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</si>
  <si>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</si>
  <si>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</si>
  <si>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</si>
  <si>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</si>
  <si>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</si>
  <si>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</si>
  <si>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</si>
  <si>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</si>
  <si>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</si>
  <si>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</si>
  <si>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</si>
  <si>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</si>
  <si>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</si>
  <si>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</si>
  <si>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</si>
  <si>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</si>
  <si>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</si>
  <si>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</si>
  <si>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</si>
  <si>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</si>
  <si>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</si>
  <si>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</si>
  <si>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</si>
  <si>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</si>
  <si>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</si>
  <si>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</si>
  <si>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</si>
  <si>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</si>
  <si>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</si>
  <si>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</si>
  <si>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</si>
  <si>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</si>
  <si>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</si>
  <si>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</si>
  <si>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</si>
  <si>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</si>
  <si>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</si>
  <si>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</si>
  <si>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</si>
  <si>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</si>
  <si>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</si>
  <si>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</si>
  <si>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</si>
  <si>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</si>
  <si>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</si>
  <si>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</si>
  <si>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</si>
  <si>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</si>
  <si>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</si>
  <si>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</si>
  <si>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</si>
  <si>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</si>
  <si>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</si>
  <si>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</si>
  <si>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</si>
  <si>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</si>
  <si>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</si>
  <si>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</si>
  <si>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</si>
  <si>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</si>
  <si>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</si>
  <si>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</si>
  <si>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</si>
  <si>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</si>
  <si>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</si>
  <si>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</si>
  <si>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</si>
  <si>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</si>
  <si>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</si>
  <si>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</si>
  <si>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</si>
  <si>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</si>
  <si>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</si>
  <si>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</si>
  <si>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</si>
  <si>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</si>
  <si>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</si>
  <si>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</si>
  <si>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</si>
  <si>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</si>
  <si>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</si>
  <si>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</si>
  <si>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</si>
  <si>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</si>
  <si>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</si>
  <si>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</si>
  <si>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</si>
  <si>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</si>
  <si>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</si>
  <si>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</si>
  <si>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</si>
  <si>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</si>
  <si>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</si>
  <si>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</si>
  <si>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</si>
  <si>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</si>
  <si>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</si>
  <si>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</si>
  <si>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</si>
  <si>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</si>
  <si>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</si>
  <si>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</si>
  <si>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</si>
  <si>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</si>
  <si>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</si>
  <si>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</si>
  <si>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</si>
  <si>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</si>
  <si>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</si>
  <si>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</si>
  <si>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</si>
  <si>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</si>
  <si>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</si>
  <si>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</si>
  <si>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</si>
  <si>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</si>
  <si>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</si>
  <si>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</si>
  <si>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</si>
  <si>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</si>
  <si>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</si>
  <si>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</si>
  <si>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</si>
  <si>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</si>
  <si>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</si>
  <si>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</si>
  <si>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</si>
  <si>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</si>
  <si>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</si>
  <si>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</si>
  <si>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</si>
  <si>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</si>
  <si>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</si>
  <si>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</si>
  <si>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</si>
  <si>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</si>
  <si>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</si>
  <si>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</si>
  <si>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</si>
  <si>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</si>
  <si>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</si>
  <si>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</si>
  <si>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</si>
  <si>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</si>
  <si>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</si>
  <si>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</si>
  <si>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</si>
  <si>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</si>
  <si>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</si>
  <si>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</si>
  <si>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</si>
  <si>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</si>
  <si>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</si>
  <si>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</si>
  <si>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</si>
  <si>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</si>
  <si>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</si>
  <si>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</si>
  <si>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</si>
  <si>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</si>
  <si>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</si>
  <si>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</si>
  <si>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</si>
  <si>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</si>
  <si>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</si>
  <si>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</si>
  <si>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</si>
  <si>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</si>
  <si>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</si>
  <si>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</si>
  <si>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</si>
  <si>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</si>
  <si>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</si>
  <si>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</si>
  <si>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</si>
  <si>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</si>
  <si>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</si>
  <si>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</si>
  <si>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</si>
  <si>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</si>
  <si>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</si>
  <si>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</si>
  <si>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</si>
  <si>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</si>
  <si>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</si>
  <si>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</si>
  <si>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</si>
  <si>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</si>
  <si>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</si>
  <si>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</si>
  <si>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</si>
  <si>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</si>
  <si>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</si>
  <si>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</si>
  <si>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</si>
  <si>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</si>
  <si>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</si>
  <si>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</si>
  <si>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</si>
  <si>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</si>
  <si>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</si>
  <si>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</si>
  <si>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</si>
  <si>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</si>
  <si>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</si>
  <si>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</si>
  <si>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</si>
  <si>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</si>
  <si>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</si>
  <si>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</si>
  <si>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</si>
  <si>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</si>
  <si>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</si>
  <si>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</si>
  <si>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</si>
  <si>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</si>
  <si>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</si>
  <si>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</si>
  <si>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</si>
  <si>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</si>
  <si>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</si>
  <si>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</si>
  <si>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</si>
  <si>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</si>
  <si>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</si>
  <si>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</si>
  <si>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</si>
  <si>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</si>
  <si>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</si>
  <si>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</si>
  <si>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</si>
  <si>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</si>
  <si>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</si>
  <si>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</si>
  <si>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</si>
  <si>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</si>
  <si>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</si>
  <si>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</si>
  <si>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</si>
  <si>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</si>
  <si>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</si>
  <si>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</si>
  <si>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</si>
  <si>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</si>
  <si>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</si>
  <si>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</si>
  <si>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</si>
  <si>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</si>
  <si>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</si>
  <si>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</si>
  <si>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</si>
  <si>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</si>
  <si>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</si>
  <si>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</si>
  <si>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</si>
  <si>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</si>
  <si>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</si>
  <si>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</si>
  <si>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</si>
  <si>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</si>
  <si>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</si>
  <si>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</si>
  <si>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</si>
  <si>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</si>
  <si>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</si>
  <si>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</si>
  <si>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</si>
  <si>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</si>
  <si>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</si>
  <si>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</si>
  <si>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</si>
  <si>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</si>
  <si>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</si>
  <si>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</si>
  <si>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</si>
  <si>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</si>
  <si>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</si>
  <si>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</si>
  <si>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</si>
  <si>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</si>
  <si>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</si>
  <si>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</si>
  <si>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</si>
  <si>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</si>
  <si>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</si>
  <si>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</si>
  <si>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</si>
  <si>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</si>
  <si>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</si>
  <si>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</si>
  <si>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</si>
  <si>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</si>
  <si>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</si>
  <si>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</si>
  <si>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</si>
  <si>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</si>
  <si>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</si>
  <si>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</si>
  <si>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</si>
  <si>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</si>
  <si>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</si>
  <si>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</si>
  <si>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</si>
  <si>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</si>
  <si>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</si>
  <si>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</si>
  <si>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</si>
  <si>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</si>
  <si>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</si>
  <si>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</si>
  <si>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</si>
  <si>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</si>
  <si>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</si>
  <si>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</si>
  <si>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</si>
  <si>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</si>
  <si>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</si>
  <si>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</si>
  <si>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</si>
  <si>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</si>
  <si>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</si>
  <si>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</si>
  <si>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</si>
  <si>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</si>
  <si>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</si>
  <si>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</si>
  <si>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</si>
  <si>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</si>
  <si>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</si>
  <si>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</si>
  <si>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</si>
  <si>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</si>
  <si>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</si>
  <si>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</si>
  <si>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</si>
  <si>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</si>
  <si>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</si>
  <si>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</si>
  <si>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</si>
  <si>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</si>
  <si>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</si>
  <si>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</si>
  <si>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</si>
  <si>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</si>
  <si>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</si>
  <si>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</si>
  <si>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</si>
  <si>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</si>
  <si>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</si>
  <si>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</si>
  <si>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</si>
  <si>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</si>
  <si>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</si>
  <si>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</si>
  <si>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</si>
  <si>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</si>
  <si>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</si>
  <si>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</si>
  <si>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</si>
  <si>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</si>
  <si>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</si>
  <si>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</si>
  <si>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</si>
  <si>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</si>
  <si>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</si>
  <si>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</si>
  <si>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</si>
  <si>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</si>
  <si>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</si>
  <si>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</si>
  <si>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</si>
  <si>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</si>
  <si>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</si>
  <si>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</si>
  <si>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</si>
  <si>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</si>
  <si>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</si>
  <si>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</si>
  <si>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</si>
  <si>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</si>
  <si>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</si>
  <si>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</si>
  <si>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</si>
  <si>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</si>
  <si>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</si>
  <si>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</si>
  <si>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</si>
  <si>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</si>
  <si>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</si>
  <si>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</si>
  <si>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</si>
  <si>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</si>
  <si>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</si>
  <si>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</si>
  <si>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</si>
  <si>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</si>
  <si>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</si>
  <si>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</si>
  <si>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</si>
  <si>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</si>
  <si>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</si>
  <si>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</si>
  <si>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</si>
  <si>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</si>
  <si>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</si>
  <si>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</si>
  <si>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</si>
  <si>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</si>
  <si>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</si>
  <si>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</si>
  <si>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</si>
  <si>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</si>
  <si>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</si>
  <si>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</si>
  <si>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</si>
  <si>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</si>
  <si>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</si>
  <si>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</si>
  <si>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</si>
  <si>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</si>
  <si>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</si>
  <si>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</si>
  <si>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</si>
  <si>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</si>
  <si>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</si>
  <si>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</si>
  <si>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</si>
  <si>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</si>
  <si>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</si>
  <si>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</si>
  <si>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</si>
  <si>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</si>
  <si>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</si>
  <si>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</si>
  <si>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</si>
  <si>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</si>
  <si>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</si>
  <si>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</si>
  <si>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</si>
  <si>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</si>
  <si>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</si>
  <si>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</si>
  <si>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</si>
  <si>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</si>
  <si>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</si>
  <si>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</si>
  <si>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</si>
  <si>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</si>
  <si>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</si>
  <si>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</si>
  <si>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</si>
  <si>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</si>
  <si>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</si>
  <si>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</si>
  <si>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</si>
  <si>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</si>
  <si>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</si>
  <si>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</si>
  <si>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</si>
  <si>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</si>
  <si>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</si>
  <si>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</si>
  <si>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</si>
  <si>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</si>
  <si>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</si>
  <si>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</si>
  <si>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</si>
  <si>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</si>
  <si>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</si>
  <si>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</si>
  <si>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</si>
  <si>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</si>
  <si>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</si>
  <si>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</si>
  <si>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</si>
  <si>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</si>
  <si>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</si>
  <si>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</si>
  <si>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</si>
  <si>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</si>
  <si>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</si>
  <si>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</si>
  <si>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</si>
  <si>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</si>
  <si>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</si>
  <si>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</si>
  <si>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</si>
  <si>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</si>
  <si>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</si>
  <si>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</si>
  <si>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</si>
  <si>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</si>
  <si>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</si>
  <si>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</si>
  <si>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</si>
  <si>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</si>
  <si>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</si>
  <si>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</si>
  <si>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</si>
  <si>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</si>
  <si>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</si>
  <si>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</si>
  <si>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</si>
  <si>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</si>
  <si>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</si>
  <si>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</si>
  <si>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</si>
  <si>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</si>
  <si>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</si>
  <si>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</si>
  <si>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</si>
  <si>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</si>
  <si>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</si>
  <si>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</si>
  <si>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</si>
  <si>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</si>
  <si>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</si>
  <si>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</si>
  <si>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</si>
  <si>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</si>
  <si>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</si>
  <si>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</si>
  <si>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</si>
  <si>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</si>
  <si>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</si>
  <si>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</si>
  <si>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</si>
  <si>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</si>
  <si>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</si>
  <si>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</si>
  <si>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</si>
  <si>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</si>
  <si>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</si>
  <si>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</si>
  <si>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</si>
  <si>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</si>
  <si>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</si>
  <si>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</si>
  <si>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</si>
  <si>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</si>
  <si>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</si>
  <si>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</si>
  <si>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</si>
  <si>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</si>
  <si>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</si>
  <si>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</si>
  <si>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</si>
  <si>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</si>
  <si>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</si>
  <si>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</si>
  <si>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</si>
  <si>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</si>
  <si>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</si>
  <si>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</si>
  <si>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</si>
  <si>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</si>
  <si>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</si>
  <si>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</si>
  <si>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</si>
  <si>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</si>
  <si>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</si>
  <si>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</si>
  <si>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</si>
  <si>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</si>
  <si>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</si>
  <si>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</si>
  <si>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</si>
  <si>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</si>
  <si>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</si>
  <si>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</si>
  <si>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</si>
  <si>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</si>
  <si>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</si>
  <si>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</si>
  <si>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</si>
  <si>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</si>
  <si>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</si>
  <si>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</si>
  <si>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</si>
  <si>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</si>
  <si>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</si>
  <si>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</si>
  <si>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</si>
  <si>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</si>
  <si>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</si>
  <si>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</si>
  <si>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</si>
  <si>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</si>
  <si>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</si>
  <si>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</si>
  <si>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</si>
  <si>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</si>
  <si>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</si>
  <si>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</si>
  <si>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</si>
  <si>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</si>
  <si>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</si>
  <si>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</si>
  <si>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</si>
  <si>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</si>
  <si>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</si>
  <si>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</si>
  <si>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</si>
  <si>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</si>
  <si>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</si>
  <si>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</si>
  <si>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</si>
  <si>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</si>
  <si>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</si>
  <si>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</si>
  <si>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</si>
  <si>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</si>
  <si>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</si>
  <si>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</si>
  <si>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</si>
  <si>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</si>
  <si>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</si>
  <si>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</si>
  <si>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</si>
  <si>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</si>
  <si>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</si>
  <si>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</si>
  <si>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</si>
  <si>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</si>
  <si>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</si>
  <si>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</si>
  <si>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</si>
  <si>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</si>
  <si>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</si>
  <si>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</si>
  <si>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</si>
  <si>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</si>
  <si>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</si>
  <si>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</si>
  <si>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</si>
  <si>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</si>
  <si>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</si>
  <si>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</si>
  <si>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</si>
  <si>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</si>
  <si>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</si>
  <si>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</si>
  <si>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</si>
  <si>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</si>
  <si>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</si>
  <si>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</si>
  <si>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</si>
  <si>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</si>
  <si>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</si>
  <si>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</si>
  <si>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</si>
  <si>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</si>
  <si>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</si>
  <si>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</si>
  <si>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</si>
  <si>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</si>
  <si>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</si>
  <si>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</si>
  <si>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</si>
  <si>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</si>
  <si>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</si>
  <si>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</si>
  <si>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</si>
  <si>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</si>
  <si>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</si>
  <si>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</si>
  <si>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</si>
  <si>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</si>
  <si>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</si>
  <si>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</si>
  <si>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</si>
  <si>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</si>
  <si>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</si>
  <si>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</si>
  <si>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</si>
  <si>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</si>
  <si>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</si>
  <si>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</si>
  <si>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</si>
  <si>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</si>
  <si>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</si>
  <si>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</si>
  <si>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</si>
  <si>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</si>
  <si>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</si>
  <si>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</si>
  <si>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</si>
  <si>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</si>
  <si>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</si>
  <si>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</si>
  <si>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</si>
  <si>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</si>
  <si>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</si>
  <si>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</si>
  <si>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</si>
  <si>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</si>
  <si>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</si>
  <si>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</si>
  <si>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</si>
  <si>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</si>
  <si>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</si>
  <si>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</si>
  <si>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</si>
  <si>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</si>
  <si>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</si>
  <si>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</si>
  <si>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</si>
  <si>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</si>
  <si>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</si>
  <si>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</si>
  <si>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</si>
  <si>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</si>
  <si>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</si>
  <si>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</si>
  <si>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</si>
  <si>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</si>
  <si>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</si>
  <si>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</si>
  <si>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</si>
  <si>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</si>
  <si>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</si>
  <si>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</si>
  <si>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</si>
  <si>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</si>
  <si>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</si>
  <si>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</si>
  <si>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</si>
  <si>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</si>
  <si>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</si>
  <si>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</si>
  <si>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</si>
  <si>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</si>
  <si>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</si>
  <si>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</si>
  <si>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</si>
  <si>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</si>
  <si>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</si>
  <si>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</si>
  <si>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</si>
  <si>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</si>
  <si>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</si>
  <si>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</si>
  <si>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</si>
  <si>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</si>
  <si>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</si>
  <si>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</si>
  <si>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</si>
  <si>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</si>
  <si>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</si>
  <si>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</si>
  <si>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</si>
  <si>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</si>
  <si>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</si>
  <si>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</si>
  <si>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</si>
  <si>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</si>
  <si>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</si>
  <si>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</si>
  <si>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</si>
  <si>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</si>
  <si>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</si>
  <si>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</si>
  <si>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</si>
  <si>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</si>
  <si>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</si>
  <si>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</si>
  <si>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</si>
  <si>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</si>
  <si>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</si>
  <si>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</si>
  <si>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</si>
  <si>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</si>
  <si>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</si>
  <si>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</si>
  <si>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</si>
  <si>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</si>
  <si>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</si>
  <si>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</si>
  <si>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</si>
  <si>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</si>
  <si>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</si>
  <si>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</si>
  <si>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</si>
  <si>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</si>
  <si>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</si>
  <si>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</si>
  <si>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</si>
  <si>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</si>
  <si>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</si>
  <si>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</si>
  <si>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</si>
  <si>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</si>
  <si>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</si>
  <si>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</si>
  <si>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</si>
  <si>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</si>
  <si>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</si>
  <si>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</si>
  <si>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</si>
  <si>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</si>
  <si>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</si>
  <si>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</si>
  <si>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</si>
  <si>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</si>
  <si>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</si>
  <si>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</si>
  <si>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</si>
  <si>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</si>
  <si>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</si>
  <si>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</si>
  <si>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</si>
  <si>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</si>
  <si>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</si>
  <si>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</si>
  <si>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</si>
  <si>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</si>
  <si>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</si>
  <si>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</si>
  <si>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</si>
  <si>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</si>
  <si>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</si>
  <si>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</si>
  <si>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</si>
  <si>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</si>
  <si>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</si>
  <si>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</si>
  <si>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</si>
  <si>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</si>
  <si>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</si>
  <si>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</si>
  <si>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</si>
  <si>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</si>
  <si>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</si>
  <si>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</si>
  <si>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</si>
  <si>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</si>
  <si>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</si>
  <si>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</si>
  <si>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</si>
  <si>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</si>
  <si>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</si>
  <si>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</si>
  <si>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</si>
  <si>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</si>
  <si>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</si>
  <si>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</si>
  <si>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</si>
  <si>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</si>
  <si>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</si>
  <si>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</si>
  <si>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</si>
  <si>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</si>
  <si>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</si>
  <si>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</si>
  <si>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</si>
  <si>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</si>
  <si>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</si>
  <si>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</si>
  <si>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</si>
  <si>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</si>
  <si>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</si>
  <si>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</si>
  <si>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</si>
  <si>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</si>
  <si>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</si>
  <si>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</si>
  <si>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</si>
  <si>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</si>
  <si>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</si>
  <si>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</si>
  <si>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</si>
  <si>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</si>
  <si>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</si>
  <si>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</si>
  <si>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</si>
  <si>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</si>
  <si>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</si>
  <si>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</si>
  <si>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</si>
  <si>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</si>
  <si>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</si>
  <si>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</si>
  <si>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</si>
  <si>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</si>
  <si>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</si>
  <si>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</si>
  <si>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</si>
  <si>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</si>
  <si>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</si>
  <si>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</si>
  <si>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</si>
  <si>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</si>
  <si>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</si>
  <si>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</si>
  <si>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</si>
  <si>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</si>
  <si>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</si>
  <si>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</si>
  <si>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</si>
  <si>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</si>
  <si>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</si>
  <si>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</si>
  <si>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</si>
  <si>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</si>
  <si>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</si>
  <si>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</si>
  <si>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</si>
  <si>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</si>
  <si>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</si>
  <si>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</si>
  <si>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</si>
  <si>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</si>
  <si>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</si>
  <si>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</si>
  <si>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</si>
  <si>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</si>
  <si>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</si>
  <si>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</si>
  <si>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</si>
  <si>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</si>
  <si>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</si>
  <si>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</si>
  <si>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</si>
  <si>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</si>
  <si>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</si>
  <si>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</si>
  <si>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</si>
  <si>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</si>
  <si>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</si>
  <si>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</si>
  <si>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</si>
  <si>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</si>
  <si>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</si>
  <si>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</si>
  <si>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</si>
  <si>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</si>
  <si>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</si>
  <si>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</si>
  <si>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</si>
  <si>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</si>
  <si>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</si>
  <si>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</si>
  <si>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</si>
  <si>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</si>
  <si>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</si>
  <si>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</si>
  <si>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</si>
  <si>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</si>
  <si>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</si>
  <si>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</si>
  <si>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</si>
  <si>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</si>
  <si>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</si>
  <si>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</si>
  <si>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</si>
  <si>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</si>
  <si>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</si>
  <si>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</si>
  <si>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</si>
  <si>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</si>
  <si>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</si>
  <si>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</si>
  <si>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</si>
  <si>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</si>
  <si>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</si>
  <si>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</si>
  <si>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</si>
  <si>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</si>
  <si>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</si>
  <si>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</si>
  <si>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</si>
  <si>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</si>
  <si>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</si>
  <si>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</si>
  <si>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</si>
  <si>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</si>
  <si>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</si>
  <si>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</si>
  <si>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</si>
  <si>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</si>
  <si>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</si>
  <si>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</si>
  <si>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</si>
  <si>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</si>
  <si>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</si>
  <si>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</si>
  <si>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</si>
  <si>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</si>
  <si>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</si>
  <si>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</si>
  <si>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</si>
  <si>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</si>
  <si>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</si>
  <si>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</si>
  <si>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</si>
  <si>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</si>
  <si>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</si>
  <si>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</si>
  <si>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</si>
  <si>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</si>
  <si>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</si>
  <si>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</si>
  <si>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</si>
  <si>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</si>
  <si>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</si>
  <si>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</si>
  <si>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</si>
  <si>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</si>
  <si>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</si>
  <si>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</si>
  <si>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</si>
  <si>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</si>
  <si>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</si>
  <si>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</si>
  <si>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</si>
  <si>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</si>
  <si>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</si>
  <si>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</si>
  <si>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</si>
  <si>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</si>
  <si>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</si>
  <si>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</si>
  <si>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</si>
  <si>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</si>
  <si>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</si>
  <si>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</si>
  <si>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</si>
  <si>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</si>
  <si>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</si>
  <si>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</si>
  <si>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</si>
  <si>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</si>
  <si>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</si>
  <si>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</si>
  <si>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</si>
  <si>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</si>
  <si>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</si>
  <si>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</si>
  <si>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</si>
  <si>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</si>
  <si>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</si>
  <si>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</si>
  <si>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</si>
  <si>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</si>
  <si>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</si>
  <si>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</si>
  <si>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</si>
  <si>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</si>
  <si>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</si>
  <si>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</si>
  <si>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</si>
  <si>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</si>
  <si>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</si>
  <si>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</si>
  <si>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</si>
  <si>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</si>
  <si>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</si>
  <si>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</si>
  <si>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</si>
  <si>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</si>
  <si>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</si>
  <si>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</si>
  <si>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</si>
  <si>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</si>
  <si>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</si>
  <si>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</si>
  <si>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</si>
  <si>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</si>
  <si>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</si>
  <si>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</si>
  <si>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</si>
  <si>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</si>
  <si>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</si>
  <si>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</si>
  <si>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</si>
  <si>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</si>
  <si>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</si>
  <si>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</si>
  <si>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</si>
  <si>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</si>
  <si>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</si>
  <si>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</si>
  <si>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</si>
  <si>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</si>
  <si>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</si>
  <si>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</si>
  <si>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</si>
  <si>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</si>
  <si>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</si>
  <si>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</si>
  <si>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</si>
  <si>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</si>
  <si>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</si>
  <si>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</si>
  <si>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</si>
  <si>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</si>
  <si>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</si>
  <si>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</si>
  <si>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</si>
  <si>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</si>
  <si>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</si>
  <si>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</si>
  <si>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</si>
  <si>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</si>
  <si>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</si>
  <si>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</si>
  <si>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</si>
  <si>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</si>
  <si>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</si>
  <si>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</si>
  <si>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</si>
  <si>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</si>
  <si>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</si>
  <si>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</si>
  <si>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</si>
  <si>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</si>
  <si>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</si>
  <si>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</si>
  <si>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</si>
  <si>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</si>
  <si>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</si>
  <si>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</si>
  <si>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</si>
  <si>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</si>
  <si>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</si>
  <si>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</si>
  <si>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</si>
  <si>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</si>
  <si>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</si>
  <si>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</si>
  <si>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</si>
  <si>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</si>
  <si>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</si>
  <si>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</si>
  <si>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</si>
  <si>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</si>
  <si>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</si>
  <si>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</si>
  <si>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</si>
  <si>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</si>
  <si>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</si>
  <si>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</si>
  <si>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</si>
  <si>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</si>
  <si>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</si>
  <si>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</si>
  <si>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</si>
  <si>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</si>
  <si>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</si>
  <si>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</si>
  <si>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</si>
  <si>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</si>
  <si>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</si>
  <si>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</si>
  <si>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</si>
  <si>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</si>
  <si>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</si>
  <si>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</si>
  <si>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</si>
  <si>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</si>
  <si>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</si>
  <si>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</si>
  <si>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</si>
  <si>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</si>
  <si>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</si>
  <si>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</si>
  <si>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</si>
  <si>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</si>
  <si>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</si>
  <si>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</si>
  <si>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</si>
  <si>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</si>
  <si>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</si>
  <si>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</si>
  <si>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</si>
  <si>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</si>
  <si>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</si>
  <si>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</si>
  <si>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</si>
  <si>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</si>
  <si>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</si>
  <si>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</si>
  <si>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</si>
  <si>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</si>
  <si>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</si>
  <si>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</si>
  <si>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</si>
  <si>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</si>
  <si>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</si>
  <si>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</si>
  <si>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</si>
  <si>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</si>
  <si>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</si>
  <si>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</si>
  <si>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</si>
  <si>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</si>
  <si>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</si>
  <si>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</si>
  <si>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</si>
  <si>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</si>
  <si>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</si>
  <si>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</si>
  <si>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</si>
  <si>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</si>
  <si>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</si>
  <si>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</si>
  <si>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</si>
  <si>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</si>
  <si>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</si>
  <si>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</si>
  <si>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</si>
  <si>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</si>
  <si>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</si>
  <si>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</si>
  <si>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</si>
  <si>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</si>
  <si>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</si>
  <si>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</si>
  <si>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</si>
  <si>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</si>
  <si>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</si>
  <si>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</si>
  <si>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</si>
  <si>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</si>
  <si>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</si>
  <si>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</si>
  <si>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</si>
  <si>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</si>
  <si>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</si>
  <si>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</si>
  <si>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</si>
  <si>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</si>
  <si>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</si>
  <si>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</si>
  <si>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</si>
  <si>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</si>
  <si>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</si>
  <si>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</si>
  <si>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</si>
  <si>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</si>
  <si>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</si>
  <si>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</si>
  <si>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</si>
  <si>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</si>
  <si>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</si>
  <si>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</si>
  <si>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</si>
  <si>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</si>
  <si>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</si>
  <si>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</si>
  <si>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</si>
  <si>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</si>
  <si>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</si>
  <si>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</si>
  <si>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</si>
  <si>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</si>
  <si>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</si>
  <si>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</si>
  <si>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</si>
  <si>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</si>
  <si>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</si>
  <si>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</si>
  <si>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</si>
  <si>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</si>
  <si>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</si>
  <si>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</si>
  <si>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</si>
  <si>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</si>
  <si>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</si>
  <si>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</si>
  <si>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</si>
  <si>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</si>
  <si>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</si>
  <si>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</si>
  <si>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</si>
  <si>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</si>
  <si>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</si>
  <si>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</si>
  <si>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</si>
  <si>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</si>
  <si>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</si>
  <si>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</si>
  <si>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</si>
  <si>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</si>
  <si>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</si>
  <si>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</si>
  <si>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</si>
  <si>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</si>
  <si>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</si>
  <si>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</si>
  <si>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</si>
  <si>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</si>
  <si>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</si>
  <si>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</si>
  <si>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</si>
  <si>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</si>
  <si>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</si>
  <si>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</si>
  <si>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</si>
  <si>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</si>
  <si>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</si>
  <si>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</si>
  <si>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</si>
  <si>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</si>
  <si>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</si>
  <si>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</si>
  <si>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</si>
  <si>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</si>
  <si>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</si>
  <si>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</si>
  <si>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</si>
  <si>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</si>
  <si>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</si>
  <si>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</si>
  <si>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</si>
  <si>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</si>
  <si>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</si>
  <si>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</si>
  <si>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</si>
  <si>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</si>
  <si>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</si>
  <si>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</si>
  <si>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</si>
  <si>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</si>
  <si>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</si>
  <si>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</si>
  <si>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</si>
  <si>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</si>
  <si>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</si>
  <si>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</si>
  <si>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</si>
  <si>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</si>
  <si>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</si>
  <si>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</si>
  <si>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</si>
  <si>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</si>
  <si>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</si>
  <si>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</si>
  <si>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</si>
  <si>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</si>
  <si>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</si>
  <si>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</si>
  <si>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</si>
  <si>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</si>
  <si>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</si>
  <si>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</si>
  <si>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</si>
  <si>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</si>
  <si>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</si>
  <si>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</si>
  <si>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</si>
  <si>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</si>
  <si>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</si>
  <si>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</si>
  <si>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</si>
  <si>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</si>
  <si>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</si>
  <si>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</si>
  <si>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</si>
  <si>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</si>
  <si>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</si>
  <si>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</si>
  <si>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</si>
  <si>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</si>
  <si>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</si>
  <si>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</si>
  <si>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</si>
  <si>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</si>
  <si>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</si>
  <si>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</si>
  <si>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</si>
  <si>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</si>
  <si>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</si>
  <si>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</si>
  <si>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</si>
  <si>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</si>
  <si>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</si>
  <si>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</si>
  <si>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</si>
  <si>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</si>
  <si>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</si>
  <si>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</si>
  <si>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</si>
  <si>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</si>
  <si>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</si>
  <si>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</si>
  <si>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</si>
  <si>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</si>
  <si>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</si>
  <si>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</si>
  <si>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</si>
  <si>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</si>
  <si>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</si>
  <si>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</si>
  <si>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</si>
  <si>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</si>
  <si>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</si>
  <si>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</si>
  <si>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</si>
  <si>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</si>
  <si>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</si>
  <si>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</si>
  <si>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</si>
  <si>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</si>
  <si>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</si>
  <si>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</si>
  <si>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</si>
  <si>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</si>
  <si>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</si>
  <si>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</si>
  <si>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</si>
  <si>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</si>
  <si>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</si>
  <si>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</si>
  <si>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</si>
  <si>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</si>
  <si>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</si>
  <si>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</si>
  <si>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</si>
  <si>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</si>
  <si>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</si>
  <si>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</si>
  <si>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</si>
  <si>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</si>
  <si>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</si>
  <si>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</si>
  <si>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</si>
  <si>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</si>
  <si>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</si>
  <si>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</si>
  <si>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</si>
  <si>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</si>
  <si>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</si>
  <si>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</si>
  <si>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</si>
  <si>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</si>
  <si>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</si>
  <si>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</si>
  <si>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</si>
  <si>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</si>
  <si>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</si>
  <si>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</si>
  <si>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</si>
  <si>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</si>
  <si>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</si>
  <si>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</si>
  <si>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</si>
  <si>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</si>
  <si>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</si>
  <si>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</si>
  <si>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</si>
  <si>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</si>
  <si>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</si>
  <si>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</si>
  <si>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</si>
  <si>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</si>
  <si>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</si>
  <si>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</si>
  <si>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</si>
  <si>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</si>
  <si>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</si>
  <si>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</si>
  <si>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</si>
  <si>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</si>
  <si>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</si>
  <si>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</si>
  <si>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</si>
  <si>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</si>
  <si>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</si>
  <si>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</si>
  <si>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</si>
  <si>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</si>
  <si>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</si>
  <si>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</si>
  <si>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</si>
  <si>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</si>
  <si>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</si>
  <si>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</si>
  <si>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</si>
  <si>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</si>
  <si>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</si>
  <si>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</si>
  <si>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</si>
  <si>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</si>
  <si>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</si>
  <si>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</si>
  <si>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</si>
  <si>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</si>
  <si>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</si>
  <si>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</si>
  <si>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</si>
  <si>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</si>
  <si>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</si>
  <si>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</si>
  <si>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</si>
  <si>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</si>
  <si>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</si>
  <si>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</si>
  <si>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</si>
  <si>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</si>
  <si>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</si>
  <si>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</si>
  <si>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</si>
  <si>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</si>
  <si>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</si>
  <si>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</si>
  <si>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</si>
  <si>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</si>
  <si>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</si>
  <si>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</si>
  <si>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</si>
  <si>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</si>
  <si>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</si>
  <si>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</si>
  <si>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</si>
  <si>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</si>
  <si>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</si>
  <si>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</si>
  <si>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</si>
  <si>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</si>
  <si>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</si>
  <si>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</si>
  <si>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</si>
  <si>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</si>
  <si>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</si>
  <si>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</si>
  <si>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</si>
  <si>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</si>
  <si>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</si>
  <si>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</si>
  <si>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</si>
  <si>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</si>
  <si>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</si>
  <si>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</si>
  <si>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</si>
  <si>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</si>
  <si>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</si>
  <si>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</si>
  <si>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</si>
  <si>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</si>
  <si>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</si>
  <si>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</si>
  <si>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</si>
  <si>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</si>
  <si>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</si>
  <si>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</si>
  <si>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</si>
  <si>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</si>
  <si>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</si>
  <si>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</si>
  <si>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</si>
  <si>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</si>
  <si>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</si>
  <si>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</si>
  <si>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</si>
  <si>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</si>
  <si>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</si>
  <si>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</si>
  <si>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</si>
  <si>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</si>
  <si>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</si>
  <si>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</si>
  <si>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</si>
  <si>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</si>
  <si>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</si>
  <si>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</si>
  <si>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</si>
  <si>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</si>
  <si>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</si>
  <si>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</si>
  <si>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</si>
  <si>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</si>
  <si>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</si>
  <si>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</si>
  <si>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</si>
  <si>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</si>
  <si>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</si>
  <si>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</si>
  <si>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</si>
  <si>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</si>
  <si>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</si>
  <si>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</si>
  <si>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</si>
  <si>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</si>
  <si>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</si>
  <si>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</si>
  <si>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</si>
  <si>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</si>
  <si>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</si>
  <si>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</si>
  <si>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</si>
  <si>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</si>
  <si>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</si>
  <si>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</si>
  <si>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</si>
  <si>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</si>
  <si>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</si>
  <si>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</si>
  <si>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</si>
  <si>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</si>
  <si>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</si>
  <si>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</si>
  <si>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</si>
  <si>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</si>
  <si>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</si>
  <si>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</si>
  <si>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</si>
  <si>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</si>
  <si>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</si>
  <si>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</si>
  <si>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</si>
  <si>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</si>
  <si>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</si>
  <si>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</si>
  <si>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</si>
  <si>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</si>
  <si>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</si>
  <si>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</si>
  <si>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</si>
  <si>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</si>
  <si>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</si>
  <si>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</si>
  <si>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</si>
  <si>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</si>
  <si>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</si>
  <si>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</si>
  <si>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</si>
  <si>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</si>
  <si>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</si>
  <si>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</si>
  <si>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</si>
  <si>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</si>
  <si>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</si>
  <si>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</si>
  <si>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</si>
  <si>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</si>
  <si>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</si>
  <si>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</si>
  <si>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</si>
  <si>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</si>
  <si>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</si>
  <si>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</si>
  <si>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</si>
  <si>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</si>
  <si>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</si>
  <si>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</si>
  <si>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</si>
  <si>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</si>
  <si>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</si>
  <si>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</si>
  <si>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</si>
  <si>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</si>
  <si>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</si>
  <si>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</si>
  <si>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</si>
  <si>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</si>
  <si>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</si>
  <si>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</si>
  <si>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</si>
  <si>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</si>
  <si>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</si>
  <si>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</si>
  <si>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</si>
  <si>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</si>
  <si>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</si>
  <si>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</si>
  <si>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</si>
  <si>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</si>
  <si>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</si>
  <si>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</si>
  <si>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</si>
  <si>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</si>
  <si>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</si>
  <si>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</si>
  <si>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</si>
  <si>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</si>
  <si>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</si>
  <si>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</si>
  <si>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</si>
  <si>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</si>
  <si>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</si>
  <si>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</si>
  <si>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</si>
  <si>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</si>
  <si>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</si>
  <si>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</si>
  <si>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</si>
  <si>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</si>
  <si>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</si>
  <si>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</si>
  <si>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</si>
  <si>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</si>
  <si>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</si>
  <si>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</si>
  <si>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</si>
  <si>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</si>
  <si>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</si>
  <si>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</si>
  <si>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</si>
  <si>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</si>
  <si>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</si>
  <si>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</si>
  <si>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</si>
  <si>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</si>
  <si>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</si>
  <si>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</si>
  <si>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</si>
  <si>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</si>
  <si>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</si>
  <si>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</si>
  <si>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</si>
  <si>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</si>
  <si>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</si>
  <si>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</si>
  <si>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</si>
  <si>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</si>
  <si>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</si>
  <si>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</si>
  <si>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</si>
  <si>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</si>
  <si>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</si>
  <si>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</si>
  <si>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</si>
  <si>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</si>
  <si>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</si>
  <si>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</si>
  <si>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</si>
  <si>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</si>
  <si>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</si>
  <si>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</si>
  <si>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</si>
  <si>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</si>
  <si>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</si>
  <si>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</si>
  <si>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</si>
  <si>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</si>
  <si>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</si>
  <si>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</si>
  <si>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</si>
  <si>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</si>
  <si>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</si>
  <si>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</si>
  <si>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</si>
  <si>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</si>
  <si>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</si>
  <si>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</si>
  <si>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</si>
  <si>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</si>
  <si>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</si>
  <si>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</si>
  <si>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</si>
  <si>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</si>
  <si>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</si>
  <si>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</si>
  <si>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</si>
  <si>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</si>
  <si>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</si>
  <si>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</si>
  <si>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</si>
  <si>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</si>
  <si>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</si>
  <si>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</si>
  <si>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</si>
  <si>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</si>
  <si>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</si>
  <si>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</si>
  <si>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</si>
  <si>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</si>
  <si>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</si>
  <si>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</si>
  <si>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</si>
  <si>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</si>
  <si>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</si>
  <si>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</si>
  <si>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</si>
  <si>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</si>
  <si>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</si>
  <si>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</si>
  <si>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</si>
  <si>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</si>
  <si>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</si>
  <si>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</si>
  <si>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</si>
  <si>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</si>
  <si>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</si>
  <si>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</si>
  <si>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</si>
  <si>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</si>
  <si>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</si>
  <si>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</si>
  <si>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</si>
  <si>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</si>
  <si>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</si>
  <si>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</si>
  <si>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</si>
  <si>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</si>
  <si>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</si>
  <si>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</si>
  <si>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</si>
  <si>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</si>
  <si>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</si>
  <si>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</si>
  <si>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</si>
  <si>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</si>
  <si>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</si>
  <si>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</si>
  <si>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</si>
  <si>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</si>
  <si>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</si>
  <si>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</si>
  <si>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</si>
  <si>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</si>
  <si>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</si>
  <si>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</si>
  <si>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</si>
  <si>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</si>
  <si>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</si>
  <si>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</si>
  <si>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</si>
  <si>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</si>
  <si>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</si>
  <si>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</si>
  <si>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</si>
  <si>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</si>
  <si>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</si>
  <si>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</si>
  <si>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</si>
  <si>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</si>
  <si>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</si>
  <si>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</si>
  <si>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</si>
  <si>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</si>
  <si>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</si>
  <si>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</si>
  <si>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</si>
  <si>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</si>
  <si>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</si>
  <si>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</si>
  <si>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</si>
  <si>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</si>
  <si>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</si>
  <si>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</si>
  <si>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</si>
  <si>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</si>
  <si>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</si>
  <si>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</si>
  <si>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</si>
  <si>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</si>
  <si>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</si>
  <si>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</si>
  <si>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</si>
  <si>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</si>
  <si>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</si>
  <si>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</si>
  <si>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</si>
  <si>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</si>
  <si>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</si>
  <si>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</si>
  <si>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</si>
  <si>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</si>
  <si>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</si>
  <si>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</si>
  <si>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</si>
  <si>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</si>
  <si>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</si>
  <si>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</si>
  <si>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</si>
  <si>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</si>
  <si>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</si>
  <si>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</si>
  <si>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</si>
  <si>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</si>
  <si>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</si>
  <si>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</si>
  <si>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</si>
  <si>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</si>
  <si>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</si>
  <si>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</si>
  <si>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</si>
  <si>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</si>
  <si>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</si>
  <si>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</si>
  <si>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</si>
  <si>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</si>
  <si>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</si>
  <si>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</si>
  <si>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</si>
  <si>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</si>
  <si>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</si>
  <si>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</si>
  <si>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</si>
  <si>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</si>
  <si>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</si>
  <si>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</si>
  <si>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</si>
  <si>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</si>
  <si>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</si>
  <si>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</si>
  <si>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</si>
  <si>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</si>
  <si>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</si>
  <si>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</si>
  <si>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</si>
  <si>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</si>
  <si>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</si>
  <si>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</si>
  <si>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</si>
  <si>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</si>
  <si>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</si>
  <si>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</si>
  <si>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</si>
  <si>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</si>
  <si>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</si>
  <si>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</si>
  <si>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</si>
  <si>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</si>
  <si>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</si>
  <si>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</si>
  <si>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</si>
  <si>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</si>
  <si>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</si>
  <si>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</si>
  <si>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</si>
  <si>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</si>
  <si>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</si>
  <si>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</si>
  <si>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</si>
  <si>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</si>
  <si>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</si>
  <si>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</si>
  <si>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</si>
  <si>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</si>
  <si>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</si>
  <si>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</si>
  <si>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</si>
  <si>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</si>
  <si>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</si>
  <si>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</si>
  <si>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</si>
  <si>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</si>
  <si>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</si>
  <si>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</si>
  <si>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</si>
  <si>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</si>
  <si>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</si>
  <si>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</si>
  <si>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</si>
  <si>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</si>
  <si>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</si>
  <si>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</si>
  <si>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</si>
  <si>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</si>
  <si>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</si>
  <si>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</si>
  <si>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</si>
  <si>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</si>
  <si>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</si>
  <si>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</si>
  <si>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</si>
  <si>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</si>
  <si>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</si>
  <si>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</si>
  <si>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</si>
  <si>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</si>
  <si>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</si>
  <si>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</si>
  <si>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</si>
  <si>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</si>
  <si>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</si>
  <si>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</si>
  <si>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</si>
  <si>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</si>
  <si>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</si>
  <si>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</si>
  <si>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</si>
  <si>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</si>
  <si>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</si>
  <si>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</si>
  <si>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</si>
  <si>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</si>
  <si>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</si>
  <si>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</si>
  <si>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</si>
  <si>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</si>
  <si>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</si>
  <si>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</si>
  <si>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</si>
  <si>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</si>
  <si>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</si>
  <si>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</si>
  <si>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</si>
  <si>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</si>
  <si>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</si>
  <si>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</si>
  <si>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</si>
  <si>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</si>
  <si>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</si>
  <si>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</si>
  <si>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</si>
  <si>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</si>
  <si>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</si>
  <si>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</si>
  <si>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</si>
  <si>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</si>
  <si>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</si>
  <si>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</si>
  <si>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</si>
  <si>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</si>
  <si>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</si>
  <si>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</si>
  <si>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</si>
  <si>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</si>
  <si>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</si>
  <si>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</si>
  <si>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</si>
  <si>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</si>
  <si>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</si>
  <si>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</si>
  <si>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</si>
  <si>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</si>
  <si>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</si>
  <si>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</si>
  <si>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</si>
  <si>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</si>
  <si>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</si>
  <si>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</si>
  <si>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</si>
  <si>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</si>
  <si>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</si>
  <si>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</si>
  <si>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</si>
  <si>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</si>
  <si>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</si>
  <si>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</si>
  <si>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</si>
  <si>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</si>
  <si>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</si>
  <si>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</si>
  <si>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</si>
  <si>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</si>
  <si>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</si>
  <si>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</si>
  <si>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</si>
  <si>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</si>
  <si>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</si>
  <si>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</si>
  <si>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</si>
  <si>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</si>
  <si>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</si>
  <si>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</si>
  <si>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</si>
  <si>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</si>
  <si>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</si>
  <si>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</si>
  <si>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</si>
  <si>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</si>
  <si>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</si>
  <si>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</si>
  <si>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</si>
  <si>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</si>
  <si>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</si>
  <si>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</si>
  <si>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</si>
  <si>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</si>
  <si>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</si>
  <si>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</si>
  <si>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</si>
  <si>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</si>
  <si>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</si>
  <si>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</si>
  <si>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</si>
  <si>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</si>
  <si>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</si>
  <si>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</si>
  <si>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</si>
  <si>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</si>
  <si>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</si>
  <si>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</si>
  <si>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</si>
  <si>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</si>
  <si>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</si>
  <si>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</si>
  <si>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</si>
  <si>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</si>
  <si>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</si>
  <si>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</si>
  <si>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</si>
  <si>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</si>
  <si>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</si>
  <si>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</si>
  <si>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</si>
  <si>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</si>
  <si>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</si>
  <si>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</si>
  <si>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</si>
  <si>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</si>
  <si>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</si>
  <si>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</si>
  <si>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</si>
  <si>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</si>
  <si>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</si>
  <si>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</si>
  <si>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</si>
  <si>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</si>
  <si>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</si>
  <si>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</si>
  <si>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</si>
  <si>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</si>
  <si>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</si>
  <si>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</si>
  <si>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</si>
  <si>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</si>
  <si>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</si>
  <si>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</si>
  <si>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</si>
  <si>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</si>
  <si>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</si>
  <si>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</si>
  <si>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</si>
  <si>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</si>
  <si>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</si>
  <si>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</si>
  <si>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</si>
  <si>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</si>
  <si>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</si>
  <si>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</si>
  <si>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</si>
  <si>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</si>
  <si>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</si>
  <si>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</si>
  <si>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</si>
  <si>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</si>
  <si>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</si>
  <si>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</si>
  <si>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</si>
  <si>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</si>
  <si>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</si>
  <si>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</si>
  <si>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</si>
  <si>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</si>
  <si>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</si>
  <si>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</si>
  <si>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</si>
  <si>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</si>
  <si>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</si>
  <si>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</si>
  <si>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</si>
  <si>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</si>
  <si>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</si>
  <si>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</si>
  <si>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</si>
  <si>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</si>
  <si>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</si>
  <si>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</si>
  <si>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</si>
  <si>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</si>
  <si>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</si>
  <si>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</si>
  <si>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</si>
  <si>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</si>
  <si>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</si>
  <si>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</si>
  <si>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</si>
  <si>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</si>
  <si>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</si>
  <si>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</si>
  <si>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</si>
  <si>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</si>
  <si>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</si>
  <si>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</si>
  <si>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</si>
  <si>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</si>
  <si>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</si>
  <si>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</si>
  <si>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</si>
  <si>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</si>
  <si>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</si>
  <si>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</si>
  <si>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</si>
  <si>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</si>
  <si>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</si>
  <si>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</si>
  <si>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</si>
  <si>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</si>
  <si>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</si>
  <si>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</si>
  <si>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</si>
  <si>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</si>
  <si>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</si>
  <si>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</si>
  <si>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</si>
  <si>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</si>
  <si>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</si>
  <si>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</si>
  <si>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</si>
  <si>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</si>
  <si>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</si>
  <si>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</si>
  <si>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</si>
  <si>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</si>
  <si>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</si>
  <si>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</si>
  <si>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</si>
  <si>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</si>
  <si>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</si>
  <si>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</si>
  <si>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</si>
  <si>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</si>
  <si>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</si>
  <si>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</si>
  <si>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</si>
  <si>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</si>
  <si>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</si>
  <si>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</si>
  <si>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</si>
  <si>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</si>
  <si>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</si>
  <si>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</si>
  <si>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</si>
  <si>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</si>
  <si>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</si>
  <si>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</si>
  <si>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</si>
  <si>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</si>
  <si>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</si>
  <si>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</si>
  <si>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</si>
  <si>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</si>
  <si>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</si>
  <si>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</si>
  <si>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</si>
  <si>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</si>
  <si>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</si>
  <si>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</si>
  <si>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</si>
  <si>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</si>
  <si>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</si>
  <si>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</si>
  <si>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</si>
  <si>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</si>
  <si>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</si>
  <si>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</si>
  <si>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</si>
  <si>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</si>
  <si>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</si>
  <si>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</si>
  <si>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</si>
  <si>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</si>
  <si>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</si>
  <si>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</si>
  <si>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</si>
  <si>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</si>
  <si>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</si>
  <si>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</si>
  <si>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</si>
  <si>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</si>
  <si>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</si>
  <si>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</si>
  <si>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</si>
  <si>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</si>
  <si>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</si>
  <si>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</si>
  <si>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</si>
  <si>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</si>
  <si>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</si>
  <si>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</si>
  <si>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</si>
  <si>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</si>
  <si>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</si>
  <si>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</si>
  <si>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</si>
  <si>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</si>
  <si>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</si>
  <si>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</si>
  <si>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</si>
  <si>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</si>
  <si>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</si>
  <si>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</si>
  <si>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</si>
  <si>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</si>
  <si>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</si>
  <si>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</si>
  <si>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</si>
  <si>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</si>
  <si>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</si>
  <si>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</si>
  <si>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</si>
  <si>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</si>
  <si>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</si>
  <si>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</si>
  <si>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</si>
  <si>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</si>
  <si>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</si>
  <si>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</si>
  <si>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</si>
  <si>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</si>
  <si>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</si>
  <si>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</si>
  <si>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</si>
  <si>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</si>
  <si>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</si>
  <si>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</si>
  <si>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</si>
  <si>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</si>
  <si>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</si>
  <si>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</si>
  <si>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</si>
  <si>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</si>
  <si>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</si>
  <si>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</si>
  <si>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</si>
  <si>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</si>
  <si>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</si>
  <si>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</si>
  <si>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</si>
  <si>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</si>
  <si>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</si>
  <si>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</si>
  <si>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</si>
  <si>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</si>
  <si>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</si>
  <si>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</si>
  <si>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</si>
  <si>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</si>
  <si>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</si>
  <si>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</si>
  <si>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</si>
  <si>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</si>
  <si>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</si>
  <si>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</si>
  <si>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</si>
  <si>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</si>
  <si>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</si>
  <si>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</si>
  <si>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</si>
  <si>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</si>
  <si>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</si>
  <si>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</si>
  <si>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</si>
  <si>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</si>
  <si>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</si>
  <si>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</si>
  <si>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</si>
  <si>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</si>
  <si>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</si>
  <si>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</si>
  <si>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</si>
  <si>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</si>
  <si>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</si>
  <si>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</si>
  <si>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</si>
  <si>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</si>
  <si>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</si>
  <si>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</si>
  <si>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</si>
  <si>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</si>
  <si>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</si>
  <si>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</si>
  <si>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</si>
  <si>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</si>
  <si>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</si>
  <si>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</si>
  <si>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</si>
  <si>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</si>
  <si>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</si>
  <si>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</si>
  <si>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</si>
  <si>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</si>
  <si>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</si>
  <si>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</si>
  <si>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</si>
  <si>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</si>
  <si>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</si>
  <si>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</si>
  <si>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</si>
  <si>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</si>
  <si>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</si>
  <si>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</si>
  <si>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</si>
  <si>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</si>
  <si>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</si>
  <si>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</si>
  <si>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</si>
  <si>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</si>
  <si>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</si>
  <si>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</si>
  <si>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</si>
  <si>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</si>
  <si>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</si>
  <si>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</si>
  <si>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</si>
  <si>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</si>
  <si>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</si>
  <si>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</si>
  <si>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</si>
  <si>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</si>
  <si>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</si>
  <si>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</si>
  <si>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</si>
  <si>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</si>
  <si>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</si>
  <si>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</si>
  <si>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</si>
  <si>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</si>
  <si>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</si>
  <si>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</si>
  <si>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</si>
  <si>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</si>
  <si>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</si>
  <si>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</si>
  <si>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</si>
  <si>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</si>
  <si>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</si>
  <si>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</si>
  <si>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</si>
  <si>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</si>
  <si>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</si>
  <si>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</si>
  <si>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</si>
  <si>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</si>
  <si>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</si>
  <si>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</si>
  <si>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</si>
  <si>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</si>
  <si>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</si>
  <si>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</si>
  <si>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</si>
  <si>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</si>
  <si>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</si>
  <si>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</si>
  <si>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</si>
  <si>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</si>
  <si>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</si>
  <si>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</si>
  <si>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</si>
  <si>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</si>
  <si>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</si>
  <si>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</si>
  <si>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</si>
  <si>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</si>
  <si>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</si>
  <si>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</si>
  <si>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</si>
  <si>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</si>
  <si>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</si>
  <si>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</si>
  <si>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</si>
  <si>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</si>
  <si>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</si>
  <si>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</si>
  <si>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</si>
  <si>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</si>
  <si>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</si>
  <si>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</si>
  <si>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</si>
  <si>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</si>
  <si>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</si>
  <si>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</si>
  <si>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</si>
  <si>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</si>
  <si>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</si>
  <si>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</si>
  <si>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</si>
  <si>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</si>
  <si>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</si>
  <si>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</si>
  <si>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</si>
  <si>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</si>
  <si>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</si>
  <si>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</si>
  <si>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</si>
  <si>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</si>
  <si>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</si>
  <si>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</si>
  <si>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</si>
  <si>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</si>
  <si>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</si>
  <si>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</si>
  <si>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</si>
  <si>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</si>
  <si>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</si>
  <si>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</si>
  <si>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</si>
  <si>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</si>
  <si>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</si>
  <si>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</si>
  <si>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</si>
  <si>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</si>
  <si>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</si>
  <si>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</si>
  <si>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</si>
  <si>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</si>
  <si>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</si>
  <si>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</si>
  <si>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</si>
  <si>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</si>
  <si>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</si>
  <si>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</si>
  <si>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</si>
  <si>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</si>
  <si>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</si>
  <si>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</si>
  <si>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</si>
  <si>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</si>
  <si>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</si>
  <si>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</si>
  <si>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</si>
  <si>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</si>
  <si>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</si>
  <si>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</si>
  <si>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</si>
  <si>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</si>
  <si>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</si>
  <si>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</si>
  <si>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</si>
  <si>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</si>
  <si>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</si>
  <si>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</si>
  <si>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</si>
  <si>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</si>
  <si>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</si>
  <si>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</si>
  <si>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</si>
  <si>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</si>
  <si>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</si>
  <si>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</si>
  <si>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</si>
  <si>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</si>
  <si>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</si>
  <si>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</si>
  <si>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</si>
  <si>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</si>
  <si>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</si>
  <si>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</si>
  <si>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</si>
  <si>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</si>
  <si>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</si>
  <si>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</si>
  <si>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</si>
  <si>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</si>
  <si>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</si>
  <si>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</si>
  <si>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</si>
  <si>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</si>
  <si>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</si>
  <si>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</si>
  <si>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</si>
  <si>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</si>
  <si>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</si>
  <si>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</si>
  <si>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</si>
  <si>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</si>
  <si>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</si>
  <si>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</si>
  <si>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</si>
  <si>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</si>
  <si>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</si>
  <si>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</si>
  <si>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</si>
  <si>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</si>
  <si>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</si>
  <si>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</si>
  <si>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</si>
  <si>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</si>
  <si>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</si>
  <si>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</si>
  <si>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</si>
  <si>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</si>
  <si>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</si>
  <si>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</si>
  <si>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</si>
  <si>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</si>
  <si>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</si>
  <si>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</si>
  <si>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</si>
  <si>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</si>
  <si>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</si>
  <si>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</si>
  <si>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</si>
  <si>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</si>
  <si>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</si>
  <si>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</si>
  <si>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</si>
  <si>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</si>
  <si>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</si>
  <si>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</si>
  <si>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</si>
  <si>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</si>
  <si>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</si>
  <si>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</si>
  <si>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</si>
  <si>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</si>
  <si>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</si>
  <si>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</si>
  <si>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</si>
  <si>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</si>
  <si>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</si>
  <si>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</si>
  <si>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</si>
  <si>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</si>
  <si>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</si>
  <si>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</si>
  <si>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</si>
  <si>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</si>
  <si>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</si>
  <si>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</si>
  <si>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</si>
  <si>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</si>
  <si>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</si>
  <si>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</si>
  <si>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</si>
  <si>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</si>
  <si>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</si>
  <si>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</si>
  <si>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</si>
  <si>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</si>
  <si>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</si>
  <si>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</si>
  <si>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</si>
  <si>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</si>
  <si>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</si>
  <si>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</si>
  <si>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</si>
  <si>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</si>
  <si>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</si>
  <si>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</si>
  <si>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</si>
  <si>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</si>
  <si>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</si>
  <si>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</si>
  <si>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</si>
  <si>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</si>
  <si>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</si>
  <si>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</si>
  <si>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</si>
  <si>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</si>
  <si>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</si>
  <si>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</si>
  <si>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</si>
  <si>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</si>
  <si>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</si>
  <si>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</si>
  <si>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</si>
  <si>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</si>
  <si>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</si>
  <si>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</si>
  <si>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</si>
  <si>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</si>
  <si>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</si>
  <si>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</si>
  <si>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</si>
  <si>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</si>
  <si>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</si>
  <si>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</si>
  <si>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</si>
  <si>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</si>
  <si>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</si>
  <si>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</si>
  <si>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</si>
  <si>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</si>
  <si>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</si>
  <si>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</si>
  <si>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</si>
  <si>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</si>
  <si>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</si>
  <si>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</si>
  <si>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</si>
  <si>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</si>
  <si>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</si>
  <si>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</si>
  <si>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</si>
  <si>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</si>
  <si>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</si>
  <si>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</si>
  <si>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</si>
  <si>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</si>
  <si>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</si>
  <si>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</si>
  <si>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</si>
  <si>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</si>
  <si>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</si>
  <si>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</si>
  <si>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</si>
  <si>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</si>
  <si>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</si>
  <si>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</si>
  <si>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</si>
  <si>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</si>
  <si>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</si>
  <si>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</si>
  <si>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</si>
  <si>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</si>
  <si>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</si>
  <si>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</si>
  <si>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</si>
  <si>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</si>
  <si>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</si>
  <si>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</si>
  <si>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</si>
  <si>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</si>
  <si>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</si>
  <si>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</si>
  <si>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</si>
  <si>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</si>
  <si>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</si>
  <si>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</si>
  <si>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</si>
  <si>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</si>
  <si>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</si>
  <si>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</si>
  <si>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</si>
  <si>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</si>
  <si>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</si>
  <si>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</si>
  <si>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</si>
  <si>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</si>
  <si>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</si>
  <si>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</si>
  <si>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</si>
  <si>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</si>
  <si>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</si>
  <si>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</si>
  <si>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</si>
  <si>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</si>
  <si>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</si>
  <si>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</si>
  <si>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</si>
  <si>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</si>
  <si>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</si>
  <si>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</si>
  <si>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</si>
  <si>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</si>
  <si>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</si>
  <si>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</si>
  <si>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</si>
  <si>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</si>
  <si>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</si>
  <si>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</si>
  <si>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</si>
  <si>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</si>
  <si>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</si>
  <si>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</si>
  <si>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</si>
  <si>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</si>
  <si>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</si>
  <si>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</si>
  <si>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</si>
  <si>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</si>
  <si>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</si>
  <si>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</si>
  <si>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</si>
  <si>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</si>
  <si>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</si>
  <si>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</si>
  <si>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</si>
  <si>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</si>
  <si>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</si>
  <si>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</si>
  <si>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</si>
  <si>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</si>
  <si>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</si>
  <si>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</si>
  <si>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</si>
  <si>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</si>
  <si>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</si>
  <si>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</si>
  <si>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</si>
  <si>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</si>
  <si>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</si>
  <si>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</si>
  <si>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</si>
  <si>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</si>
  <si>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</si>
  <si>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</si>
  <si>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</si>
  <si>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</si>
  <si>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</si>
  <si>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</si>
  <si>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</si>
  <si>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</si>
  <si>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</si>
  <si>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</si>
  <si>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</si>
  <si>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</si>
  <si>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</si>
  <si>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</si>
  <si>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</si>
  <si>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</si>
  <si>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</si>
  <si>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</si>
  <si>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</si>
  <si>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</si>
  <si>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</si>
  <si>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</si>
  <si>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</si>
  <si>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</si>
  <si>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</si>
  <si>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</si>
  <si>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</si>
  <si>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</si>
  <si>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</si>
  <si>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</si>
  <si>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</si>
  <si>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</si>
  <si>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</si>
  <si>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</si>
  <si>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</si>
  <si>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</si>
  <si>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</si>
  <si>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</si>
  <si>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</si>
  <si>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</si>
  <si>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</si>
  <si>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</si>
  <si>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</si>
  <si>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</si>
  <si>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</si>
  <si>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</si>
  <si>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</si>
  <si>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</si>
  <si>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</si>
  <si>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</si>
  <si>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</si>
  <si>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</si>
  <si>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</si>
  <si>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</si>
  <si>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</si>
  <si>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</si>
  <si>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</si>
  <si>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</si>
  <si>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</si>
  <si>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</si>
  <si>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</si>
  <si>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</si>
  <si>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</si>
  <si>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</si>
  <si>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</si>
  <si>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</si>
  <si>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</si>
  <si>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</si>
  <si>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</si>
  <si>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</si>
  <si>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</si>
  <si>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</si>
  <si>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</si>
  <si>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</si>
  <si>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</si>
  <si>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</si>
  <si>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</si>
  <si>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</si>
  <si>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</si>
  <si>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</si>
  <si>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</si>
  <si>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</si>
  <si>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</si>
  <si>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</si>
  <si>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</si>
  <si>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</si>
  <si>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</si>
  <si>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</si>
  <si>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</si>
  <si>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</si>
  <si>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</si>
  <si>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</si>
  <si>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</si>
  <si>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</si>
  <si>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</si>
  <si>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</si>
  <si>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</si>
  <si>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</si>
  <si>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</si>
  <si>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</si>
  <si>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</si>
  <si>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</si>
  <si>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</si>
  <si>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</si>
  <si>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</si>
  <si>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</si>
  <si>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</si>
  <si>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</si>
  <si>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</si>
  <si>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</si>
  <si>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</si>
  <si>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</si>
  <si>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</si>
  <si>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</si>
  <si>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</si>
  <si>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</si>
  <si>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</si>
  <si>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</si>
  <si>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</si>
  <si>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</si>
  <si>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</si>
  <si>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</si>
  <si>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</si>
  <si>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</si>
  <si>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</si>
  <si>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</si>
  <si>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</si>
  <si>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</si>
  <si>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</si>
  <si>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</si>
  <si>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</si>
  <si>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</si>
  <si>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</si>
  <si>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</si>
  <si>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</si>
  <si>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</si>
  <si>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</si>
  <si>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</si>
  <si>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</si>
  <si>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</si>
  <si>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</si>
  <si>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</si>
  <si>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</si>
  <si>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</si>
  <si>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</si>
  <si>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</si>
  <si>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</si>
  <si>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</si>
  <si>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</si>
  <si>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</si>
  <si>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</si>
  <si>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</si>
  <si>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</si>
  <si>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</si>
  <si>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</si>
  <si>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</si>
  <si>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</si>
  <si>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</si>
  <si>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</si>
  <si>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</si>
  <si>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</si>
  <si>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</si>
  <si>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</si>
  <si>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</si>
  <si>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</si>
  <si>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</si>
  <si>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</si>
  <si>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</si>
  <si>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</si>
  <si>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</si>
  <si>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</si>
  <si>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</si>
  <si>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</si>
  <si>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</si>
  <si>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</si>
  <si>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</si>
  <si>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</si>
  <si>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</si>
  <si>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</si>
  <si>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</si>
  <si>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</si>
  <si>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</si>
  <si>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</si>
  <si>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</si>
  <si>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</si>
  <si>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</si>
  <si>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</si>
  <si>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</si>
  <si>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</si>
  <si>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</si>
  <si>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</si>
  <si>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</si>
  <si>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</si>
  <si>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</si>
  <si>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</si>
  <si>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</si>
  <si>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</si>
  <si>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</si>
  <si>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</si>
  <si>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</si>
  <si>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</si>
  <si>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</si>
  <si>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</si>
  <si>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</si>
  <si>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</si>
  <si>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</si>
  <si>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</si>
  <si>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</si>
  <si>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</si>
  <si>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</si>
  <si>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</si>
  <si>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</si>
  <si>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</si>
  <si>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</si>
  <si>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</si>
  <si>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</si>
  <si>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</si>
  <si>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</si>
  <si>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</si>
  <si>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</si>
  <si>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</si>
  <si>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</si>
  <si>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</si>
  <si>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</si>
  <si>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</si>
  <si>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</si>
  <si>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</si>
  <si>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</si>
  <si>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</si>
  <si>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</si>
  <si>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</si>
  <si>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</si>
  <si>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</si>
  <si>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</si>
  <si>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</si>
  <si>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</si>
  <si>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</si>
  <si>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</si>
  <si>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</si>
  <si>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</si>
  <si>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</si>
  <si>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</si>
  <si>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</si>
  <si>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</si>
  <si>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</si>
  <si>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</si>
  <si>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</si>
  <si>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</si>
  <si>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</si>
  <si>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</si>
  <si>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</si>
  <si>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</si>
  <si>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</si>
  <si>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</si>
  <si>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</si>
  <si>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</si>
  <si>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</si>
  <si>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</si>
  <si>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</si>
  <si>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</si>
  <si>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</si>
  <si>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</si>
  <si>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</si>
  <si>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</si>
  <si>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</si>
  <si>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</si>
  <si>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</si>
  <si>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</si>
  <si>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</si>
  <si>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</si>
  <si>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</si>
  <si>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</si>
  <si>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</si>
  <si>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</si>
  <si>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</si>
  <si>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</si>
  <si>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</si>
  <si>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</si>
  <si>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</si>
  <si>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</si>
  <si>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</si>
  <si>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</si>
  <si>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</si>
  <si>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</si>
  <si>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</si>
  <si>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</si>
  <si>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</si>
  <si>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</si>
  <si>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</si>
  <si>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</si>
  <si>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</si>
  <si>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</si>
  <si>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</si>
  <si>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</si>
  <si>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</si>
  <si>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</si>
  <si>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</si>
  <si>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</si>
  <si>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</si>
  <si>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</si>
  <si>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</si>
  <si>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</si>
  <si>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</si>
  <si>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</si>
  <si>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</si>
  <si>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</si>
  <si>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</si>
  <si>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</si>
  <si>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</si>
  <si>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</si>
  <si>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</si>
  <si>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</si>
  <si>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</si>
  <si>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</si>
  <si>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</si>
  <si>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</si>
  <si>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</si>
  <si>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</si>
  <si>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</si>
  <si>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</si>
  <si>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</si>
  <si>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</si>
  <si>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</si>
  <si>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</si>
  <si>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</si>
  <si>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</si>
  <si>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</si>
  <si>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</si>
  <si>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</si>
  <si>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</si>
  <si>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</si>
  <si>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</si>
  <si>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</si>
  <si>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</si>
  <si>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</si>
  <si>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</si>
  <si>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</si>
  <si>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</si>
  <si>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</si>
  <si>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</si>
  <si>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</si>
  <si>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</si>
  <si>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</si>
  <si>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</si>
  <si>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</si>
  <si>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</si>
  <si>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</si>
  <si>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</si>
  <si>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</si>
  <si>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</si>
  <si>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</si>
  <si>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</si>
  <si>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</si>
  <si>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</si>
  <si>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</si>
  <si>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</si>
  <si>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</si>
  <si>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</si>
  <si>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</si>
  <si>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</si>
  <si>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</si>
  <si>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</si>
  <si>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</si>
  <si>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</si>
  <si>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</si>
  <si>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</si>
  <si>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</si>
  <si>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</si>
  <si>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</si>
  <si>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</si>
  <si>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</si>
  <si>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</si>
  <si>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</si>
  <si>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</si>
  <si>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</si>
  <si>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</si>
  <si>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</si>
  <si>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</si>
  <si>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</si>
  <si>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</si>
  <si>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</si>
  <si>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</si>
  <si>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</si>
  <si>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</si>
  <si>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</si>
  <si>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</si>
  <si>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</si>
  <si>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</si>
  <si>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</si>
  <si>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</si>
  <si>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</si>
  <si>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</si>
  <si>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</si>
  <si>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</si>
  <si>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</si>
  <si>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</si>
  <si>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</si>
  <si>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</si>
  <si>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</si>
  <si>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</si>
  <si>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</si>
  <si>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</si>
  <si>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</si>
  <si>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</si>
  <si>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</si>
  <si>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</si>
  <si>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</si>
  <si>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</si>
  <si>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</si>
  <si>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</si>
  <si>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</si>
  <si>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</si>
  <si>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</si>
  <si>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</si>
  <si>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</si>
  <si>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</si>
  <si>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</si>
  <si>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</si>
  <si>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</si>
  <si>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</si>
  <si>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</si>
  <si>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</si>
  <si>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</si>
  <si>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</si>
  <si>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</si>
  <si>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</si>
  <si>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</si>
  <si>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</si>
  <si>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</si>
  <si>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</si>
  <si>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</si>
  <si>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</si>
  <si>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</si>
  <si>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</si>
  <si>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</si>
  <si>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</si>
  <si>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</si>
  <si>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</si>
  <si>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</si>
  <si>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</si>
  <si>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</si>
  <si>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</si>
  <si>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</si>
  <si>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</si>
  <si>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</si>
  <si>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</si>
  <si>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</si>
  <si>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</si>
  <si>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</si>
  <si>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</si>
  <si>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</si>
  <si>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</si>
  <si>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</si>
  <si>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</si>
  <si>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</si>
  <si>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</si>
  <si>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</si>
  <si>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</si>
  <si>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</si>
  <si>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</si>
  <si>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</si>
  <si>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</si>
  <si>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</si>
  <si>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</si>
  <si>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</si>
  <si>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</si>
  <si>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</si>
  <si>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</si>
  <si>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</si>
  <si>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</si>
  <si>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</si>
  <si>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</si>
  <si>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</si>
  <si>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</si>
  <si>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</si>
  <si>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</si>
  <si>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</si>
  <si>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</si>
  <si>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</si>
  <si>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</si>
  <si>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</si>
  <si>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</si>
  <si>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</si>
  <si>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</si>
  <si>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</si>
  <si>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</si>
  <si>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</si>
  <si>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</si>
  <si>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</si>
  <si>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</si>
  <si>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</si>
  <si>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</si>
  <si>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</si>
  <si>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</si>
  <si>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</si>
  <si>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</si>
  <si>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</si>
  <si>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</si>
  <si>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</si>
  <si>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</si>
  <si>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</si>
  <si>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</si>
  <si>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</si>
  <si>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</si>
  <si>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</si>
  <si>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</si>
  <si>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</si>
  <si>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</si>
  <si>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</si>
  <si>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</si>
  <si>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</si>
  <si>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</si>
  <si>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</si>
  <si>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</si>
  <si>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</si>
  <si>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</si>
  <si>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</si>
  <si>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</si>
  <si>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</si>
  <si>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</si>
  <si>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</si>
  <si>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</si>
  <si>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</si>
  <si>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</si>
  <si>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</si>
  <si>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</si>
  <si>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</si>
  <si>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</si>
  <si>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</si>
  <si>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</si>
  <si>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</si>
  <si>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</si>
  <si>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</si>
  <si>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</si>
  <si>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</si>
  <si>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</si>
  <si>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</si>
  <si>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</si>
  <si>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</si>
  <si>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</si>
  <si>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</si>
  <si>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</si>
  <si>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</si>
  <si>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</si>
  <si>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</si>
  <si>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</si>
  <si>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</si>
  <si>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</si>
  <si>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</si>
  <si>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</si>
  <si>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</si>
  <si>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</si>
  <si>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</si>
  <si>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</si>
  <si>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</si>
  <si>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</si>
  <si>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</si>
  <si>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</si>
  <si>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</si>
  <si>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</si>
  <si>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</si>
  <si>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</si>
  <si>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</si>
  <si>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</si>
  <si>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</si>
  <si>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</si>
  <si>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</si>
  <si>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</si>
  <si>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</si>
  <si>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</si>
  <si>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</si>
  <si>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</si>
  <si>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</si>
  <si>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</si>
  <si>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</si>
  <si>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</si>
  <si>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</si>
  <si>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</si>
  <si>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</si>
  <si>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</si>
  <si>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</si>
  <si>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</si>
  <si>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</si>
  <si>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</si>
  <si>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</si>
  <si>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</si>
  <si>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</si>
  <si>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</si>
  <si>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</si>
  <si>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</si>
  <si>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</si>
  <si>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</si>
  <si>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</si>
  <si>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</si>
  <si>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</si>
  <si>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</si>
  <si>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</si>
  <si>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</si>
  <si>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</si>
  <si>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</si>
  <si>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</si>
  <si>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</si>
  <si>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</si>
  <si>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</si>
  <si>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</si>
  <si>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</si>
  <si>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</si>
  <si>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</si>
  <si>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</si>
  <si>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</si>
  <si>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</si>
  <si>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</si>
  <si>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</si>
  <si>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</si>
  <si>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</si>
  <si>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</si>
  <si>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</si>
  <si>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</si>
  <si>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</si>
  <si>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</si>
  <si>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</si>
  <si>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</si>
  <si>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</si>
  <si>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</si>
  <si>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</si>
  <si>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</si>
  <si>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</si>
  <si>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</si>
  <si>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</si>
  <si>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</si>
  <si>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</si>
  <si>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</si>
  <si>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</si>
  <si>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</si>
  <si>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</si>
  <si>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</si>
  <si>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</si>
  <si>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</si>
  <si>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</si>
  <si>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</si>
  <si>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</si>
  <si>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</si>
  <si>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</si>
  <si>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</si>
  <si>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</si>
  <si>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</si>
  <si>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</si>
  <si>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</si>
  <si>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</si>
  <si>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</si>
  <si>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</si>
  <si>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</si>
  <si>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</si>
  <si>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</si>
  <si>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</si>
  <si>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</si>
  <si>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</si>
  <si>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</si>
  <si>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</si>
  <si>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</si>
  <si>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</si>
  <si>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</si>
  <si>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</si>
  <si>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</si>
  <si>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</si>
  <si>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</si>
  <si>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</si>
  <si>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</si>
  <si>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</si>
  <si>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</si>
  <si>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</si>
  <si>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</si>
  <si>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</si>
  <si>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</si>
  <si>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</si>
  <si>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</si>
  <si>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</si>
  <si>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</si>
  <si>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</si>
  <si>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</si>
  <si>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</si>
  <si>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</si>
  <si>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</si>
  <si>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</si>
  <si>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</si>
  <si>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</si>
  <si>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</si>
  <si>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</si>
  <si>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</si>
  <si>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</si>
  <si>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</si>
  <si>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</si>
  <si>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</si>
  <si>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</si>
  <si>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</si>
  <si>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</si>
  <si>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</si>
  <si>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</si>
  <si>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</si>
  <si>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</si>
  <si>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</si>
  <si>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</si>
  <si>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</si>
  <si>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</si>
  <si>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</si>
  <si>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</si>
  <si>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</si>
  <si>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</si>
  <si>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</si>
  <si>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</si>
  <si>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</si>
  <si>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</si>
  <si>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</si>
  <si>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</si>
  <si>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</si>
  <si>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</si>
  <si>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</si>
  <si>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</si>
  <si>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</si>
  <si>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</si>
  <si>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</si>
  <si>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</si>
  <si>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</si>
  <si>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</si>
  <si>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</si>
  <si>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</si>
  <si>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</si>
  <si>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</si>
  <si>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</si>
  <si>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</si>
  <si>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</si>
  <si>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</si>
  <si>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</si>
  <si>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</si>
  <si>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</si>
  <si>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</si>
  <si>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</si>
  <si>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</si>
  <si>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</si>
  <si>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</si>
  <si>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</si>
  <si>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</si>
  <si>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</si>
  <si>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</si>
  <si>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</si>
  <si>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</si>
  <si>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</si>
  <si>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</si>
  <si>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</si>
  <si>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</si>
  <si>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</si>
  <si>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</si>
  <si>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</si>
  <si>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</si>
  <si>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</si>
  <si>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</si>
  <si>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</si>
  <si>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</si>
  <si>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</si>
  <si>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</si>
  <si>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</si>
  <si>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</si>
  <si>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</si>
  <si>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</si>
  <si>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</si>
  <si>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</si>
  <si>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</si>
  <si>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</si>
  <si>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</si>
  <si>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</si>
  <si>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</si>
  <si>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</si>
  <si>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</si>
  <si>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</si>
  <si>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</si>
  <si>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</si>
  <si>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</si>
  <si>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</si>
  <si>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</si>
  <si>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</si>
  <si>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</si>
  <si>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</si>
  <si>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</si>
  <si>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</si>
  <si>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</si>
  <si>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</si>
  <si>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</si>
  <si>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</si>
  <si>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</si>
  <si>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</si>
  <si>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</si>
  <si>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</si>
  <si>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</si>
  <si>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</si>
  <si>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</si>
  <si>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</si>
  <si>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</si>
  <si>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</si>
  <si>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</si>
  <si>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</si>
  <si>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</si>
  <si>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</si>
  <si>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</si>
  <si>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</si>
  <si>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</si>
  <si>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</si>
  <si>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</si>
  <si>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</si>
  <si>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</si>
  <si>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</si>
  <si>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</si>
  <si>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</si>
  <si>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</si>
  <si>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</si>
  <si>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</si>
  <si>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</si>
  <si>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</si>
  <si>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</si>
  <si>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</si>
  <si>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</si>
  <si>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</si>
  <si>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</si>
  <si>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</si>
  <si>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</si>
  <si>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</si>
  <si>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</si>
  <si>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</si>
  <si>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</si>
  <si>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</si>
  <si>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</si>
  <si>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</si>
  <si>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</si>
  <si>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</si>
  <si>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</si>
  <si>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</si>
  <si>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</si>
  <si>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</si>
  <si>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</si>
  <si>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</si>
  <si>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</si>
  <si>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</si>
  <si>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</si>
  <si>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</si>
  <si>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</si>
  <si>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</si>
  <si>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</si>
  <si>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</si>
  <si>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</si>
  <si>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</si>
  <si>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</si>
  <si>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</si>
  <si>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</si>
  <si>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</si>
  <si>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</si>
  <si>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</si>
  <si>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</si>
  <si>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</si>
  <si>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</si>
  <si>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</si>
  <si>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</si>
  <si>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</si>
  <si>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</si>
  <si>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</si>
  <si>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</si>
  <si>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</si>
  <si>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</si>
  <si>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</si>
  <si>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</si>
  <si>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</si>
  <si>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</si>
  <si>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</si>
  <si>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</si>
  <si>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</si>
  <si>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</si>
  <si>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</si>
  <si>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</si>
  <si>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</si>
  <si>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</si>
  <si>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</si>
  <si>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</si>
  <si>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</si>
  <si>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</si>
  <si>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</si>
  <si>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</si>
  <si>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</si>
  <si>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</si>
  <si>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</si>
  <si>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</si>
  <si>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</si>
  <si>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</si>
  <si>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</si>
  <si>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</si>
  <si>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</si>
  <si>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</si>
  <si>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</si>
  <si>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</si>
  <si>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</si>
  <si>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</si>
  <si>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</si>
  <si>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</si>
  <si>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</si>
  <si>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</si>
  <si>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</si>
  <si>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</si>
  <si>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</si>
  <si>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</si>
  <si>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</si>
  <si>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</si>
  <si>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</si>
  <si>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</si>
  <si>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</si>
  <si>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</si>
  <si>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</si>
  <si>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</si>
  <si>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</si>
  <si>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</si>
  <si>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</si>
  <si>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</si>
  <si>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</si>
  <si>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</si>
  <si>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</si>
  <si>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</si>
  <si>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</si>
  <si>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</si>
  <si>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</si>
  <si>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</si>
  <si>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</si>
  <si>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</si>
  <si>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</si>
  <si>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</si>
  <si>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</si>
  <si>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</si>
  <si>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</si>
  <si>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</si>
  <si>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</si>
  <si>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</si>
  <si>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</si>
  <si>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</si>
  <si>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</si>
  <si>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</si>
  <si>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</si>
  <si>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</si>
  <si>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</si>
  <si>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</si>
  <si>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</si>
  <si>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</si>
  <si>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</si>
  <si>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</si>
  <si>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</si>
  <si>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</si>
  <si>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</si>
  <si>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</si>
  <si>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</si>
  <si>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</si>
  <si>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</si>
  <si>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</si>
  <si>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</si>
  <si>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</si>
  <si>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</si>
  <si>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</si>
  <si>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</si>
  <si>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</si>
  <si>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</si>
  <si>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</si>
  <si>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</si>
  <si>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</si>
  <si>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</si>
  <si>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</si>
  <si>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</si>
  <si>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</si>
  <si>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</si>
  <si>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</si>
  <si>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</si>
  <si>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</si>
  <si>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</si>
  <si>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</si>
  <si>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</si>
  <si>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</si>
  <si>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</si>
  <si>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</si>
  <si>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</si>
  <si>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</si>
  <si>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</si>
  <si>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</si>
  <si>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</si>
  <si>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</si>
  <si>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</si>
  <si>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</si>
  <si>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</si>
  <si>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</si>
  <si>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</si>
  <si>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</si>
  <si>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</si>
  <si>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</si>
  <si>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</si>
  <si>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</si>
  <si>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</si>
  <si>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</si>
  <si>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</si>
  <si>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</si>
  <si>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</si>
  <si>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</si>
  <si>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</si>
  <si>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</si>
  <si>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</si>
  <si>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</si>
  <si>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</si>
  <si>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</si>
  <si>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</si>
  <si>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</si>
  <si>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</si>
  <si>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</si>
  <si>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</si>
  <si>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</si>
  <si>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</si>
  <si>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</si>
  <si>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</si>
  <si>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</si>
  <si>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</si>
  <si>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</si>
  <si>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</si>
  <si>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</si>
  <si>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</si>
  <si>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</si>
  <si>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</si>
  <si>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</si>
  <si>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</si>
  <si>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</si>
  <si>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</si>
  <si>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</si>
  <si>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</si>
  <si>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</si>
  <si>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</si>
  <si>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</si>
  <si>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</si>
  <si>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</si>
  <si>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</si>
  <si>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</si>
  <si>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</si>
  <si>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</si>
  <si>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</si>
  <si>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</si>
  <si>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</si>
  <si>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</si>
  <si>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</si>
  <si>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</si>
  <si>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</si>
  <si>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</si>
  <si>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</si>
  <si>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</si>
  <si>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</si>
  <si>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</si>
  <si>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</si>
  <si>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</si>
  <si>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</si>
  <si>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</si>
  <si>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</si>
  <si>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</si>
  <si>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</si>
  <si>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</si>
  <si>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</si>
  <si>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</si>
  <si>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</si>
  <si>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</si>
  <si>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</si>
  <si>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</si>
  <si>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</si>
  <si>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</si>
  <si>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</si>
  <si>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</si>
  <si>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</si>
  <si>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</si>
  <si>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</si>
  <si>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</si>
  <si>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</si>
  <si>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</si>
  <si>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</si>
  <si>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</si>
  <si>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</si>
  <si>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</si>
  <si>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</si>
  <si>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</si>
  <si>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</si>
  <si>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</si>
  <si>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</si>
  <si>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</si>
  <si>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</si>
  <si>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</si>
  <si>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</si>
  <si>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</si>
  <si>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</si>
  <si>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</si>
  <si>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</si>
  <si>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</si>
  <si>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</si>
  <si>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</si>
  <si>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</si>
  <si>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</si>
  <si>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</si>
  <si>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</si>
  <si>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</si>
  <si>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</si>
  <si>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</si>
  <si>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</si>
  <si>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</si>
  <si>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</si>
  <si>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</si>
  <si>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</si>
  <si>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</si>
  <si>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</si>
  <si>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</si>
  <si>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</si>
  <si>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</si>
  <si>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</si>
  <si>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</si>
  <si>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</si>
  <si>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</si>
  <si>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</si>
  <si>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</si>
  <si>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</si>
  <si>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</si>
  <si>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</si>
  <si>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</si>
  <si>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</si>
  <si>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</si>
  <si>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</si>
  <si>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</si>
  <si>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</si>
  <si>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</si>
  <si>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</si>
  <si>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</si>
  <si>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</si>
  <si>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</si>
  <si>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</si>
  <si>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</si>
  <si>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</si>
  <si>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</si>
  <si>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</si>
  <si>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</si>
  <si>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</si>
  <si>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</si>
  <si>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</si>
  <si>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</si>
  <si>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</si>
  <si>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</si>
  <si>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</si>
  <si>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</si>
  <si>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</si>
  <si>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</si>
  <si>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</si>
  <si>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</si>
  <si>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</si>
  <si>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</si>
  <si>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</si>
  <si>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</si>
  <si>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</si>
  <si>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</si>
  <si>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</si>
  <si>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</si>
  <si>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</si>
  <si>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</si>
  <si>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</si>
  <si>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</si>
  <si>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</si>
  <si>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</si>
  <si>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</si>
  <si>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</si>
  <si>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</si>
  <si>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</si>
  <si>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</si>
  <si>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</si>
  <si>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</si>
  <si>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</si>
  <si>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</si>
  <si>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</si>
  <si>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</si>
  <si>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</si>
  <si>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</si>
  <si>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</si>
  <si>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</si>
  <si>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</si>
  <si>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</si>
  <si>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</si>
  <si>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</si>
  <si>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</si>
  <si>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</si>
  <si>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</si>
  <si>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</si>
  <si>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</si>
  <si>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</si>
  <si>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</si>
  <si>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</si>
  <si>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</si>
  <si>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</si>
  <si>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</si>
  <si>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</si>
  <si>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</si>
  <si>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</si>
  <si>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</si>
  <si>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</si>
  <si>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</si>
  <si>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</si>
  <si>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</si>
  <si>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</si>
  <si>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</si>
  <si>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</si>
  <si>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</si>
  <si>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</si>
  <si>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</si>
  <si>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</si>
  <si>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</si>
  <si>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</si>
  <si>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</si>
  <si>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</si>
  <si>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</si>
  <si>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</si>
  <si>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</si>
  <si>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</si>
  <si>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</si>
  <si>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</si>
  <si>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</si>
  <si>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</si>
  <si>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</si>
  <si>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</si>
  <si>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</si>
  <si>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</si>
  <si>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</si>
  <si>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</si>
  <si>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</si>
  <si>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</si>
  <si>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</si>
  <si>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</si>
  <si>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</si>
  <si>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</si>
  <si>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</si>
  <si>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</si>
  <si>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</si>
  <si>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</si>
  <si>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</si>
  <si>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</si>
  <si>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</si>
  <si>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</si>
  <si>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</si>
  <si>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</si>
  <si>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</si>
  <si>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</si>
  <si>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</si>
  <si>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</si>
  <si>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</si>
  <si>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</si>
  <si>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</si>
  <si>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</si>
  <si>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</si>
  <si>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</si>
  <si>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</si>
  <si>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</si>
  <si>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</si>
  <si>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</si>
  <si>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</si>
  <si>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</si>
  <si>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</si>
  <si>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</si>
  <si>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</si>
  <si>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</si>
  <si>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</si>
  <si>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</si>
  <si>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</si>
  <si>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</si>
  <si>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</si>
  <si>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</si>
  <si>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</si>
  <si>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</si>
  <si>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</si>
  <si>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</si>
  <si>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</si>
  <si>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</si>
  <si>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</si>
  <si>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</si>
  <si>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</si>
  <si>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</si>
  <si>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</si>
  <si>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</si>
  <si>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</si>
  <si>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</si>
  <si>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</si>
  <si>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</si>
  <si>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</si>
  <si>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</si>
  <si>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</si>
  <si>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</si>
  <si>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</si>
  <si>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</si>
  <si>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</si>
  <si>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</si>
  <si>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</si>
  <si>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</si>
  <si>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</si>
  <si>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</si>
  <si>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</si>
  <si>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</si>
  <si>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</si>
  <si>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</si>
  <si>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</si>
  <si>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</si>
  <si>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</si>
  <si>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</si>
  <si>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</si>
  <si>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</si>
  <si>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</si>
  <si>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</si>
  <si>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</si>
  <si>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</si>
  <si>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</si>
  <si>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</si>
  <si>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</si>
  <si>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</si>
  <si>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</si>
  <si>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</si>
  <si>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</si>
  <si>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</si>
  <si>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</si>
  <si>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</si>
  <si>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</si>
  <si>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</si>
  <si>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</si>
  <si>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</si>
  <si>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</si>
  <si>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</si>
  <si>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</si>
  <si>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</si>
  <si>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</si>
  <si>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</si>
  <si>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</si>
  <si>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</si>
  <si>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</si>
  <si>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</si>
  <si>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</si>
  <si>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</si>
  <si>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</si>
  <si>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</si>
  <si>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</si>
  <si>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</si>
  <si>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</si>
  <si>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</si>
  <si>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</si>
  <si>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</si>
  <si>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</si>
  <si>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</si>
  <si>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</si>
  <si>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</si>
  <si>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</si>
  <si>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</si>
  <si>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</si>
  <si>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</si>
  <si>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</si>
  <si>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</si>
  <si>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</si>
  <si>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</si>
  <si>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</si>
  <si>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</si>
  <si>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</si>
  <si>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</si>
  <si>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</si>
  <si>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</si>
  <si>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</si>
  <si>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</si>
  <si>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</si>
  <si>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</si>
  <si>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</si>
  <si>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</si>
  <si>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</si>
  <si>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</si>
  <si>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</si>
  <si>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</si>
  <si>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</si>
  <si>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</si>
  <si>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</si>
  <si>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</si>
  <si>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</si>
  <si>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</si>
  <si>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</si>
  <si>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</si>
  <si>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</si>
  <si>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</si>
  <si>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</si>
  <si>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</si>
  <si>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</si>
  <si>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</si>
  <si>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</si>
  <si>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</si>
  <si>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</si>
  <si>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</si>
  <si>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</si>
  <si>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</si>
  <si>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</si>
  <si>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</si>
  <si>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</si>
  <si>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</si>
  <si>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</si>
  <si>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</si>
  <si>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</si>
  <si>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</si>
  <si>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</si>
  <si>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</si>
  <si>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</si>
  <si>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</si>
  <si>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</si>
  <si>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</si>
  <si>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</si>
  <si>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</si>
  <si>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</si>
  <si>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</si>
  <si>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</si>
  <si>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</si>
  <si>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</si>
  <si>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</si>
  <si>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</si>
  <si>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</si>
  <si>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</si>
  <si>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</si>
  <si>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</si>
  <si>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</si>
  <si>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</si>
  <si>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</si>
  <si>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</si>
  <si>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</si>
  <si>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</si>
  <si>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</si>
  <si>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</si>
  <si>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</si>
  <si>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</si>
  <si>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</si>
  <si>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</si>
  <si>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</si>
  <si>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</si>
  <si>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</si>
  <si>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</si>
  <si>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</si>
  <si>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</si>
  <si>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</si>
  <si>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</si>
  <si>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</si>
  <si>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</si>
  <si>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</si>
  <si>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</si>
  <si>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</si>
  <si>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</si>
  <si>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</si>
  <si>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</si>
  <si>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</si>
  <si>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</si>
  <si>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</si>
  <si>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</si>
  <si>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</si>
  <si>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</si>
  <si>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</si>
  <si>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</si>
  <si>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</si>
  <si>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</si>
  <si>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</si>
  <si>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</si>
  <si>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</si>
  <si>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</si>
  <si>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</si>
  <si>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</si>
  <si>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</si>
  <si>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</si>
  <si>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</si>
  <si>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</si>
  <si>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</si>
  <si>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</si>
  <si>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</si>
  <si>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</si>
  <si>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</si>
  <si>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</si>
  <si>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</si>
  <si>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</si>
  <si>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</si>
  <si>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</si>
  <si>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</si>
  <si>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</si>
  <si>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</si>
  <si>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</si>
  <si>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</si>
  <si>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</si>
  <si>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</si>
  <si>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</si>
  <si>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</si>
  <si>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</si>
  <si>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</si>
  <si>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</si>
  <si>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</si>
  <si>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</si>
  <si>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</si>
  <si>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</si>
  <si>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</si>
  <si>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</si>
  <si>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</si>
  <si>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</si>
  <si>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</si>
  <si>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</si>
  <si>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</si>
  <si>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</si>
  <si>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</si>
  <si>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</si>
  <si>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</si>
  <si>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</si>
  <si>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</si>
  <si>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</si>
  <si>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</si>
  <si>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</si>
  <si>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</si>
  <si>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</si>
  <si>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</si>
  <si>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</si>
  <si>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</si>
  <si>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</si>
  <si>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</si>
  <si>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</si>
  <si>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</si>
  <si>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</si>
  <si>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</si>
  <si>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</si>
  <si>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</si>
  <si>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</si>
  <si>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</si>
  <si>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</si>
  <si>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</si>
  <si>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</si>
  <si>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</si>
  <si>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</si>
  <si>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</si>
  <si>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</si>
  <si>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</si>
  <si>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</si>
  <si>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</si>
  <si>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</si>
  <si>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</si>
  <si>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</si>
  <si>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</si>
  <si>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</si>
  <si>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</si>
  <si>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</si>
  <si>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</si>
  <si>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</si>
  <si>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</si>
  <si>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</si>
  <si>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</si>
  <si>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</si>
  <si>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</si>
  <si>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</si>
  <si>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</si>
  <si>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</si>
  <si>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</si>
  <si>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</si>
  <si>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</si>
  <si>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</si>
  <si>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</si>
  <si>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</si>
  <si>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</si>
  <si>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</si>
  <si>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</si>
  <si>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</si>
  <si>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</si>
  <si>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</si>
  <si>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</si>
  <si>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</si>
  <si>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</si>
  <si>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</si>
  <si>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</si>
  <si>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</si>
  <si>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</si>
  <si>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</si>
  <si>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</si>
  <si>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</si>
  <si>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</si>
  <si>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</si>
  <si>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</si>
  <si>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</si>
  <si>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</si>
  <si>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</si>
  <si>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</si>
  <si>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</si>
  <si>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</si>
  <si>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</si>
  <si>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</si>
  <si>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</si>
  <si>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</si>
  <si>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</si>
  <si>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</si>
  <si>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</si>
  <si>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</si>
  <si>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</si>
  <si>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</si>
  <si>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</si>
  <si>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</si>
  <si>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</si>
  <si>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</si>
  <si>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</si>
  <si>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</si>
  <si>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</si>
  <si>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</si>
  <si>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</si>
  <si>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</si>
  <si>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</si>
  <si>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</si>
  <si>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</si>
  <si>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</si>
  <si>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</si>
  <si>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</si>
  <si>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</si>
  <si>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</si>
  <si>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</si>
  <si>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</si>
  <si>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</si>
  <si>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</si>
  <si>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</si>
  <si>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</si>
  <si>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</si>
  <si>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</si>
  <si>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</si>
  <si>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</si>
  <si>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</si>
  <si>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</si>
  <si>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</si>
  <si>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</si>
  <si>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</si>
  <si>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</si>
  <si>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</si>
  <si>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</si>
  <si>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</si>
  <si>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</si>
  <si>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</si>
  <si>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</si>
  <si>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</si>
  <si>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</si>
  <si>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</si>
  <si>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</si>
  <si>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</si>
  <si>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</si>
  <si>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</si>
  <si>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</si>
  <si>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</si>
  <si>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</si>
  <si>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</si>
  <si>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</si>
  <si>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</si>
  <si>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</si>
  <si>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</si>
  <si>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</si>
  <si>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</si>
  <si>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</si>
  <si>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</si>
  <si>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</si>
  <si>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</si>
  <si>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</si>
  <si>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</si>
  <si>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</si>
  <si>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</si>
  <si>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</si>
  <si>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</si>
  <si>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</si>
  <si>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</si>
  <si>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</si>
  <si>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</si>
  <si>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</si>
  <si>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</si>
  <si>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</si>
  <si>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</si>
  <si>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</si>
  <si>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</si>
  <si>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</si>
  <si>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</si>
  <si>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</si>
  <si>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</si>
  <si>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</si>
  <si>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</si>
  <si>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</si>
  <si>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</si>
  <si>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</si>
  <si>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</si>
  <si>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</si>
  <si>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</si>
  <si>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</si>
  <si>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</si>
  <si>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</si>
  <si>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</si>
  <si>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</si>
  <si>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</si>
  <si>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</si>
  <si>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</si>
  <si>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</si>
  <si>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</si>
  <si>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</si>
  <si>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</si>
  <si>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</si>
  <si>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</si>
  <si>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</si>
  <si>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</si>
  <si>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</si>
  <si>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</si>
  <si>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</si>
  <si>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</si>
  <si>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</si>
  <si>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</si>
  <si>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</si>
  <si>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</si>
  <si>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</si>
  <si>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</si>
  <si>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</si>
  <si>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</si>
  <si>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</si>
  <si>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</si>
  <si>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</si>
  <si>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</si>
  <si>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</si>
  <si>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</si>
  <si>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</si>
  <si>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</si>
  <si>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</si>
  <si>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</si>
  <si>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</si>
  <si>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</si>
  <si>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</si>
  <si>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</si>
  <si>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</si>
  <si>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</si>
  <si>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</si>
  <si>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</si>
  <si>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</si>
  <si>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</si>
  <si>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</si>
  <si>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</si>
  <si>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</si>
  <si>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</si>
  <si>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</si>
  <si>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</si>
  <si>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</si>
  <si>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</si>
  <si>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</si>
  <si>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</si>
  <si>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</si>
  <si>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</si>
  <si>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</si>
  <si>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</si>
  <si>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</si>
  <si>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</si>
  <si>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</si>
  <si>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</si>
  <si>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</si>
  <si>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</si>
  <si>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</si>
  <si>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</si>
  <si>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</si>
  <si>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</si>
  <si>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</si>
  <si>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</si>
  <si>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</si>
  <si>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</si>
  <si>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</si>
  <si>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</si>
  <si>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</si>
  <si>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</si>
  <si>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</si>
  <si>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</si>
  <si>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</si>
  <si>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</si>
  <si>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</si>
  <si>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</si>
  <si>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</si>
  <si>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</si>
  <si>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</si>
  <si>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</si>
  <si>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</si>
  <si>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</si>
  <si>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</si>
  <si>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</si>
  <si>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</si>
  <si>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</si>
  <si>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</si>
  <si>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</si>
  <si>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</si>
  <si>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</si>
  <si>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</si>
  <si>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</si>
  <si>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</si>
  <si>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</si>
  <si>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</si>
  <si>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</si>
  <si>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</si>
  <si>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</si>
  <si>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</si>
  <si>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</si>
  <si>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</si>
  <si>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</si>
  <si>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</si>
  <si>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</si>
  <si>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</si>
  <si>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</si>
  <si>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</si>
  <si>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</si>
  <si>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</si>
  <si>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</si>
  <si>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</si>
  <si>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</si>
  <si>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</si>
  <si>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</si>
  <si>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</si>
  <si>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</si>
  <si>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</si>
  <si>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</si>
  <si>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</si>
  <si>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</si>
  <si>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</si>
  <si>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</si>
  <si>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</si>
  <si>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</si>
  <si>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</si>
  <si>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</si>
  <si>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</si>
  <si>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</si>
  <si>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</si>
  <si>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</si>
  <si>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</si>
  <si>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</si>
  <si>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</si>
  <si>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</si>
  <si>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</si>
  <si>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</si>
  <si>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</si>
  <si>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</si>
  <si>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</si>
  <si>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</si>
  <si>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</si>
  <si>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</si>
  <si>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</si>
  <si>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</si>
  <si>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</si>
  <si>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</si>
  <si>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</si>
  <si>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</si>
  <si>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</si>
  <si>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</si>
  <si>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</si>
  <si>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</si>
  <si>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</si>
  <si>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</si>
  <si>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</si>
  <si>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</si>
  <si>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</si>
  <si>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</si>
  <si>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</si>
  <si>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</si>
  <si>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</si>
  <si>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</si>
  <si>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</si>
  <si>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</si>
  <si>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</si>
  <si>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</si>
  <si>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</si>
  <si>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</si>
  <si>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</si>
  <si>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</si>
  <si>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</si>
  <si>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</si>
  <si>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</si>
  <si>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</si>
  <si>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</si>
  <si>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</si>
  <si>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</si>
  <si>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</si>
  <si>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</si>
  <si>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</si>
  <si>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</si>
  <si>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</si>
  <si>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</si>
  <si>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</si>
  <si>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</si>
  <si>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</si>
  <si>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</si>
  <si>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</si>
  <si>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</si>
  <si>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</si>
  <si>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</si>
  <si>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</si>
  <si>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</si>
  <si>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</si>
  <si>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</si>
  <si>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</si>
  <si>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</si>
  <si>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</si>
  <si>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</si>
  <si>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</si>
  <si>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</si>
  <si>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</si>
  <si>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</si>
  <si>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</si>
  <si>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</si>
  <si>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</si>
  <si>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</si>
  <si>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</si>
  <si>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</si>
  <si>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</si>
  <si>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</si>
  <si>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</si>
  <si>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</si>
  <si>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</si>
  <si>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</si>
  <si>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</si>
  <si>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</si>
  <si>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</si>
  <si>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</si>
  <si>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</si>
  <si>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</si>
  <si>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</si>
  <si>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</si>
  <si>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</si>
  <si>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</si>
  <si>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</si>
  <si>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</si>
  <si>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</si>
  <si>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</si>
  <si>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</si>
  <si>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</si>
  <si>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</si>
  <si>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</si>
  <si>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</si>
  <si>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</si>
  <si>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</si>
  <si>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</si>
  <si>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</si>
  <si>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</si>
  <si>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</si>
  <si>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</si>
  <si>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</si>
  <si>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</si>
  <si>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</si>
  <si>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</si>
  <si>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</si>
  <si>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</si>
  <si>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</si>
  <si>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</si>
  <si>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</si>
  <si>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</si>
  <si>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</si>
  <si>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</si>
  <si>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</si>
  <si>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</si>
  <si>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</si>
  <si>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</si>
  <si>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</si>
  <si>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</si>
  <si>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</si>
  <si>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</si>
  <si>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</si>
  <si>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</si>
  <si>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</si>
  <si>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</si>
  <si>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</si>
  <si>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</si>
  <si>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</si>
  <si>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</si>
  <si>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</si>
  <si>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</si>
  <si>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</si>
  <si>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</si>
  <si>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</si>
  <si>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</si>
  <si>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</si>
  <si>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</si>
  <si>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</si>
  <si>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</si>
  <si>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</si>
  <si>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</si>
  <si>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</si>
  <si>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</si>
  <si>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</si>
  <si>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</si>
  <si>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</si>
  <si>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</si>
  <si>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</si>
  <si>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</si>
  <si>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</si>
  <si>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</si>
  <si>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</si>
  <si>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</si>
  <si>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</si>
  <si>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</si>
  <si>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</si>
  <si>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</si>
  <si>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</si>
  <si>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</si>
  <si>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</si>
  <si>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</si>
  <si>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</si>
  <si>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</si>
  <si>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</si>
  <si>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</si>
  <si>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</si>
  <si>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</si>
  <si>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</si>
  <si>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</si>
  <si>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</si>
  <si>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</si>
  <si>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</si>
  <si>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</si>
  <si>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</si>
  <si>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</si>
  <si>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</si>
  <si>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</si>
  <si>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</si>
  <si>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</si>
  <si>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</si>
  <si>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</si>
  <si>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</si>
  <si>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</si>
  <si>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</si>
  <si>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</si>
  <si>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</si>
  <si>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</si>
  <si>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</si>
  <si>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</si>
  <si>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</si>
  <si>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</si>
  <si>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</si>
  <si>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</si>
  <si>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</si>
  <si>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</si>
  <si>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</si>
  <si>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</si>
  <si>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</si>
  <si>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</si>
  <si>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</si>
  <si>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</si>
  <si>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</si>
  <si>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</si>
  <si>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</si>
  <si>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</si>
  <si>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</si>
  <si>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</si>
  <si>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</si>
  <si>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</si>
  <si>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</si>
  <si>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</si>
  <si>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</si>
  <si>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</si>
  <si>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</si>
  <si>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</si>
  <si>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</si>
  <si>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</si>
  <si>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</si>
  <si>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</si>
  <si>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</si>
  <si>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</si>
  <si>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</si>
  <si>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</si>
  <si>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</si>
  <si>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</si>
  <si>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</si>
  <si>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</si>
  <si>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</si>
  <si>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</si>
  <si>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</si>
  <si>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</si>
  <si>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</si>
  <si>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</si>
  <si>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</si>
  <si>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</si>
  <si>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</si>
  <si>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</si>
  <si>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</si>
  <si>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</si>
  <si>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</si>
  <si>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</si>
  <si>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</si>
  <si>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</si>
  <si>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</si>
  <si>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</si>
  <si>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</si>
  <si>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</si>
  <si>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</si>
  <si>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</si>
  <si>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</si>
  <si>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</si>
  <si>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</si>
  <si>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</si>
  <si>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</si>
  <si>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</si>
  <si>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</si>
  <si>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</si>
  <si>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</si>
  <si>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</si>
  <si>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</si>
  <si>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</si>
  <si>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</si>
  <si>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</si>
  <si>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</si>
  <si>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</si>
  <si>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</si>
  <si>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</si>
  <si>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</si>
  <si>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</si>
  <si>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</si>
  <si>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</si>
  <si>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</si>
  <si>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</si>
  <si>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</si>
  <si>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</si>
  <si>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</si>
  <si>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</si>
  <si>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</si>
  <si>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</si>
  <si>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</si>
  <si>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</si>
  <si>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</si>
  <si>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</si>
  <si>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</si>
  <si>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</si>
  <si>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</si>
  <si>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</si>
  <si>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</si>
  <si>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</si>
  <si>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</si>
  <si>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</si>
  <si>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</si>
  <si>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</si>
  <si>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</si>
  <si>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</si>
  <si>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</si>
  <si>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</si>
  <si>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</si>
  <si>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</si>
  <si>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</si>
  <si>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</si>
  <si>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</si>
  <si>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</si>
  <si>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</si>
  <si>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</si>
  <si>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</si>
  <si>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</si>
  <si>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</si>
  <si>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</si>
  <si>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</si>
  <si>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</si>
  <si>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</si>
  <si>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</si>
  <si>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</si>
  <si>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</si>
  <si>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</si>
  <si>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</si>
  <si>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</si>
  <si>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</si>
  <si>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</si>
  <si>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</si>
  <si>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</si>
  <si>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</si>
  <si>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</si>
  <si>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</si>
  <si>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</si>
  <si>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</si>
  <si>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</si>
  <si>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</si>
  <si>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</si>
  <si>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</si>
  <si>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</si>
  <si>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</si>
  <si>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</si>
  <si>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</si>
  <si>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</si>
  <si>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</si>
  <si>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</si>
  <si>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</si>
  <si>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</si>
  <si>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</si>
  <si>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</si>
  <si>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</si>
  <si>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</si>
  <si>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</si>
  <si>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</si>
  <si>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</si>
  <si>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</si>
  <si>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</si>
  <si>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</si>
  <si>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</si>
  <si>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</si>
  <si>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</si>
  <si>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</si>
  <si>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</si>
  <si>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</si>
  <si>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</si>
  <si>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</si>
  <si>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</si>
  <si>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</si>
  <si>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</si>
  <si>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</si>
  <si>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</si>
  <si>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</si>
  <si>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</si>
  <si>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</si>
  <si>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</si>
  <si>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</si>
  <si>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</si>
  <si>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</si>
  <si>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</si>
  <si>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</si>
  <si>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</si>
  <si>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</si>
  <si>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</si>
  <si>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</si>
  <si>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</si>
  <si>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</si>
  <si>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</si>
  <si>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</si>
  <si>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</si>
  <si>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</si>
  <si>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</si>
  <si>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</si>
  <si>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</si>
  <si>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</si>
  <si>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</si>
  <si>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</si>
  <si>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</si>
  <si>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</si>
  <si>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</si>
  <si>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</si>
  <si>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</si>
  <si>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</si>
  <si>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</si>
  <si>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</si>
  <si>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</si>
  <si>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</si>
  <si>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</si>
  <si>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</si>
  <si>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</si>
  <si>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</si>
  <si>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</si>
  <si>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</si>
  <si>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</si>
  <si>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</si>
  <si>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</si>
  <si>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</si>
  <si>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</si>
  <si>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</si>
  <si>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</si>
  <si>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</si>
  <si>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</si>
  <si>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</si>
  <si>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</si>
  <si>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</si>
  <si>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</si>
  <si>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</si>
  <si>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</si>
  <si>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</si>
  <si>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</si>
  <si>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</si>
  <si>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</si>
  <si>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</si>
  <si>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</si>
  <si>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</si>
  <si>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</si>
  <si>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</si>
  <si>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</si>
  <si>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</si>
  <si>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</si>
  <si>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</si>
  <si>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</si>
  <si>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</si>
  <si>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</si>
  <si>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</si>
  <si>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</si>
  <si>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</si>
  <si>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</si>
  <si>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</si>
  <si>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</si>
  <si>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</si>
  <si>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</si>
  <si>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</si>
  <si>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</si>
  <si>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</si>
  <si>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</si>
  <si>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</si>
  <si>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</si>
  <si>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</si>
  <si>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</si>
  <si>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</si>
  <si>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</si>
  <si>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</si>
  <si>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</si>
  <si>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</si>
  <si>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</si>
  <si>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</si>
  <si>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</si>
  <si>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</si>
  <si>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</si>
  <si>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</si>
  <si>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</si>
  <si>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</si>
  <si>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</si>
  <si>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</si>
  <si>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</si>
  <si>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</si>
  <si>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</si>
  <si>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</si>
  <si>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</si>
  <si>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</si>
  <si>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</si>
  <si>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</si>
  <si>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</si>
  <si>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</si>
  <si>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</si>
  <si>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</si>
  <si>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</si>
  <si>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</si>
  <si>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</si>
  <si>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</si>
  <si>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</si>
  <si>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</si>
  <si>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</si>
  <si>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</si>
  <si>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</si>
  <si>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</si>
  <si>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</si>
  <si>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</si>
  <si>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</si>
  <si>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</si>
  <si>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</si>
  <si>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</si>
  <si>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</si>
  <si>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</si>
  <si>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</si>
  <si>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</si>
  <si>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</si>
  <si>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</si>
  <si>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</si>
  <si>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</si>
  <si>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</si>
  <si>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</si>
  <si>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</si>
  <si>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</si>
  <si>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</si>
  <si>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</si>
  <si>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</si>
  <si>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</si>
  <si>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</si>
  <si>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</si>
  <si>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</si>
  <si>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</si>
  <si>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</si>
  <si>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</si>
  <si>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</si>
  <si>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</si>
  <si>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</si>
  <si>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</si>
  <si>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</si>
  <si>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</si>
  <si>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</si>
  <si>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</si>
  <si>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</si>
  <si>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</si>
  <si>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</si>
  <si>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</si>
  <si>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</si>
  <si>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</si>
  <si>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</si>
  <si>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</si>
  <si>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</si>
  <si>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</si>
  <si>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</si>
  <si>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</si>
  <si>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</si>
  <si>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</si>
  <si>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</si>
  <si>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</si>
  <si>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</si>
  <si>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</si>
  <si>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</si>
  <si>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</si>
  <si>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</si>
  <si>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</si>
  <si>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</si>
  <si>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</si>
  <si>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</si>
  <si>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</si>
  <si>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</si>
  <si>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</si>
  <si>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</si>
  <si>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</si>
  <si>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</si>
  <si>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</si>
  <si>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</si>
  <si>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</si>
  <si>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</si>
  <si>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</si>
  <si>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</si>
  <si>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</si>
  <si>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</si>
  <si>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</si>
  <si>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</si>
  <si>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</si>
  <si>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</si>
  <si>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</si>
  <si>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</si>
  <si>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</si>
  <si>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</si>
  <si>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</si>
  <si>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</si>
  <si>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</si>
  <si>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</si>
  <si>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</si>
  <si>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</si>
  <si>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</si>
  <si>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</si>
  <si>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</si>
  <si>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</si>
  <si>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</si>
  <si>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</si>
  <si>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</si>
  <si>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</si>
  <si>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</si>
  <si>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</si>
  <si>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</si>
  <si>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</si>
  <si>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</si>
  <si>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</si>
  <si>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</si>
  <si>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</si>
  <si>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</si>
  <si>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</si>
  <si>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</si>
  <si>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</si>
  <si>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</si>
  <si>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</si>
  <si>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</si>
  <si>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</si>
  <si>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</si>
  <si>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</si>
  <si>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</si>
  <si>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</si>
  <si>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</si>
  <si>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</si>
  <si>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</si>
  <si>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</si>
  <si>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</si>
  <si>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</si>
  <si>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</si>
  <si>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</si>
  <si>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</si>
  <si>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</si>
  <si>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</si>
  <si>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</si>
  <si>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</si>
  <si>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</si>
  <si>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</si>
  <si>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</si>
  <si>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</si>
  <si>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</si>
  <si>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</si>
  <si>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</si>
  <si>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</si>
  <si>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</si>
  <si>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</si>
  <si>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</si>
  <si>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</si>
  <si>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</si>
  <si>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</si>
  <si>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</si>
  <si>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</si>
  <si>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</si>
  <si>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</si>
  <si>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</si>
  <si>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</si>
  <si>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</si>
  <si>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</si>
  <si>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</si>
  <si>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</si>
  <si>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</si>
  <si>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</si>
  <si>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</si>
  <si>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</si>
  <si>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</si>
  <si>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</si>
  <si>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</si>
  <si>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</si>
  <si>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</si>
  <si>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</si>
  <si>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</si>
  <si>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</si>
  <si>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</si>
  <si>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</si>
  <si>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</si>
  <si>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</si>
  <si>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</si>
  <si>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</si>
  <si>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</si>
  <si>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</si>
  <si>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</si>
  <si>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</si>
  <si>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</si>
  <si>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</si>
  <si>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</si>
  <si>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</si>
  <si>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</si>
  <si>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</si>
  <si>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</si>
  <si>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</si>
  <si>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</si>
  <si>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</si>
  <si>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</si>
  <si>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</si>
  <si>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</si>
  <si>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</si>
  <si>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</si>
  <si>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</si>
  <si>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</si>
  <si>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</si>
  <si>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</si>
  <si>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</si>
  <si>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</si>
  <si>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</si>
  <si>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</si>
  <si>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</si>
  <si>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</si>
  <si>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</si>
  <si>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</si>
  <si>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</si>
  <si>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</si>
  <si>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</si>
  <si>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</si>
  <si>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</si>
  <si>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</si>
  <si>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</si>
  <si>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</si>
  <si>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</si>
  <si>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</si>
  <si>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</si>
  <si>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</si>
  <si>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</si>
  <si>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</si>
  <si>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</si>
  <si>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</si>
  <si>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</si>
  <si>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</si>
  <si>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</si>
  <si>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</si>
  <si>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</si>
  <si>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</si>
  <si>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</si>
  <si>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</si>
  <si>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</si>
  <si>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</si>
  <si>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</si>
  <si>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</si>
  <si>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</si>
  <si>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</si>
  <si>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</si>
  <si>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</si>
  <si>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</si>
  <si>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</si>
  <si>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</si>
  <si>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</si>
  <si>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</si>
  <si>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</si>
  <si>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</si>
  <si>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</si>
  <si>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</si>
  <si>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</si>
  <si>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</si>
  <si>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</si>
  <si>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</si>
  <si>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</si>
  <si>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</si>
  <si>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</si>
  <si>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</si>
  <si>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</si>
  <si>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</si>
  <si>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</si>
  <si>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</si>
  <si>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</si>
  <si>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</si>
  <si>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</si>
  <si>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</si>
  <si>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</si>
  <si>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</si>
  <si>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</si>
  <si>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</si>
  <si>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</si>
  <si>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</si>
  <si>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</si>
  <si>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</si>
  <si>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</si>
  <si>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</si>
  <si>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</si>
  <si>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</si>
  <si>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</si>
  <si>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</si>
  <si>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</si>
  <si>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</si>
  <si>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</si>
  <si>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</si>
  <si>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</si>
  <si>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</si>
  <si>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</si>
  <si>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</si>
  <si>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</si>
  <si>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</si>
  <si>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</si>
  <si>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</si>
  <si>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</si>
  <si>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</si>
  <si>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</si>
  <si>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</si>
  <si>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</si>
  <si>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</si>
  <si>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</si>
  <si>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</si>
  <si>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</si>
  <si>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</si>
  <si>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</si>
  <si>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</si>
  <si>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</si>
  <si>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</si>
  <si>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</si>
  <si>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</si>
  <si>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</si>
  <si>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</si>
  <si>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</si>
  <si>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</si>
  <si>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</si>
  <si>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</si>
  <si>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</si>
  <si>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</si>
  <si>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</si>
  <si>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</si>
  <si>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</si>
  <si>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</si>
  <si>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</si>
  <si>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</si>
  <si>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</si>
  <si>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</si>
  <si>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</si>
  <si>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</si>
  <si>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</si>
  <si>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</si>
  <si>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</si>
  <si>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</si>
  <si>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</si>
  <si>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</si>
  <si>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</si>
  <si>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</si>
  <si>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</si>
  <si>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</si>
  <si>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</si>
  <si>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</si>
  <si>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</si>
  <si>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</si>
  <si>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</si>
  <si>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</si>
  <si>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</si>
  <si>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</si>
  <si>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</si>
  <si>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</si>
  <si>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</si>
  <si>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</si>
  <si>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</si>
  <si>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</si>
  <si>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</si>
  <si>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</si>
  <si>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</si>
  <si>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</si>
  <si>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</si>
  <si>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</si>
  <si>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</si>
  <si>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</si>
  <si>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</si>
  <si>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</si>
  <si>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</si>
  <si>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</si>
  <si>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</si>
  <si>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</si>
  <si>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</si>
  <si>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</si>
  <si>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</si>
  <si>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</si>
  <si>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</si>
  <si>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</si>
  <si>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</si>
  <si>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</si>
  <si>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</si>
  <si>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</si>
  <si>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</si>
  <si>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</si>
  <si>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</si>
  <si>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</si>
  <si>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</si>
  <si>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</si>
  <si>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</si>
  <si>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</si>
  <si>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</si>
  <si>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</si>
  <si>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</si>
  <si>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</si>
  <si>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</si>
  <si>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</si>
  <si>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</si>
  <si>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</si>
  <si>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</si>
  <si>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</si>
  <si>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</si>
  <si>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</si>
  <si>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</si>
  <si>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</si>
  <si>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</si>
  <si>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</si>
  <si>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</si>
  <si>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</si>
  <si>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</si>
  <si>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</si>
  <si>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</si>
  <si>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</si>
  <si>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</si>
  <si>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</si>
  <si>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</si>
  <si>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</si>
  <si>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</si>
  <si>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</si>
  <si>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</si>
  <si>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</si>
  <si>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</si>
  <si>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</si>
  <si>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</si>
  <si>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</si>
  <si>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</si>
  <si>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</si>
  <si>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</si>
  <si>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</si>
  <si>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</si>
  <si>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</si>
  <si>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</si>
  <si>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</si>
  <si>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</si>
  <si>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</si>
  <si>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</si>
  <si>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</si>
  <si>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</si>
  <si>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</si>
  <si>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</si>
  <si>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</si>
  <si>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</si>
  <si>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</si>
  <si>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</si>
  <si>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</si>
  <si>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</si>
  <si>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</si>
  <si>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</si>
  <si>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</si>
  <si>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</si>
  <si>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</si>
  <si>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</si>
  <si>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</si>
  <si>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</si>
  <si>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</si>
  <si>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</si>
  <si>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</si>
  <si>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</si>
  <si>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</si>
  <si>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</si>
  <si>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</si>
  <si>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</si>
  <si>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</si>
  <si>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</si>
  <si>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</si>
  <si>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</si>
  <si>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</si>
  <si>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</si>
  <si>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</si>
  <si>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</si>
  <si>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</si>
  <si>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</si>
  <si>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</si>
  <si>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</si>
  <si>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</si>
  <si>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</si>
  <si>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</si>
  <si>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</si>
  <si>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</si>
  <si>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</si>
  <si>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</si>
  <si>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</si>
  <si>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</si>
  <si>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</si>
  <si>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</si>
  <si>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</si>
  <si>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</si>
  <si>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</si>
  <si>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</si>
  <si>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</si>
  <si>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</si>
  <si>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</si>
  <si>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</si>
  <si>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</si>
  <si>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</si>
  <si>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</si>
  <si>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</si>
  <si>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</si>
  <si>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</si>
  <si>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</si>
  <si>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</si>
  <si>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</si>
  <si>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</si>
  <si>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</si>
  <si>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</si>
  <si>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</si>
  <si>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</si>
  <si>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</si>
  <si>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</si>
  <si>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</si>
  <si>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</si>
  <si>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</si>
  <si>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</si>
  <si>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</si>
  <si>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</si>
  <si>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</si>
  <si>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</si>
  <si>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</si>
  <si>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</si>
  <si>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</si>
  <si>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</si>
  <si>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</si>
  <si>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</si>
  <si>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</si>
  <si>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</si>
  <si>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</si>
  <si>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</si>
  <si>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</si>
  <si>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</si>
  <si>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</si>
  <si>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</si>
  <si>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</si>
  <si>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</si>
  <si>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</si>
  <si>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</si>
  <si>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</si>
  <si>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</si>
  <si>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</si>
  <si>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</si>
  <si>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</si>
  <si>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</si>
  <si>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</si>
  <si>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</si>
  <si>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</si>
  <si>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</si>
  <si>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</si>
  <si>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</si>
  <si>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</si>
  <si>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</si>
  <si>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</si>
  <si>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</si>
  <si>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</si>
  <si>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</si>
  <si>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</si>
  <si>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</si>
  <si>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</si>
  <si>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</si>
  <si>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</si>
  <si>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</si>
  <si>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</si>
  <si>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</si>
  <si>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</si>
  <si>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</si>
  <si>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</si>
  <si>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</si>
  <si>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</si>
  <si>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</si>
  <si>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</si>
  <si>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</si>
  <si>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</si>
  <si>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</si>
  <si>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</si>
  <si>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</si>
  <si>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</si>
  <si>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</si>
  <si>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</si>
  <si>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</si>
  <si>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</si>
  <si>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</si>
  <si>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</si>
  <si>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</si>
  <si>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</si>
  <si>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</si>
  <si>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</si>
  <si>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</si>
  <si>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</si>
  <si>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</si>
  <si>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</si>
  <si>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</si>
  <si>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</si>
  <si>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</si>
  <si>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</si>
  <si>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</si>
  <si>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</si>
  <si>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</si>
  <si>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</si>
  <si>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</si>
  <si>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</si>
  <si>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</si>
  <si>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</si>
  <si>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</si>
  <si>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</si>
  <si>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</si>
  <si>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</si>
  <si>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</si>
  <si>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</si>
  <si>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</si>
  <si>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</si>
  <si>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</si>
  <si>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</si>
  <si>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</si>
  <si>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</si>
  <si>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</si>
  <si>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</si>
  <si>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</si>
  <si>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</si>
  <si>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</si>
  <si>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</si>
  <si>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</si>
  <si>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</si>
  <si>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</si>
  <si>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</si>
  <si>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</si>
  <si>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</si>
  <si>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</si>
  <si>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</si>
  <si>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</si>
  <si>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</si>
  <si>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</si>
  <si>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</si>
  <si>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</si>
  <si>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</si>
  <si>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</si>
  <si>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</si>
  <si>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</si>
  <si>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</si>
  <si>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</si>
  <si>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</si>
  <si>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</si>
  <si>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</si>
  <si>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</si>
  <si>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</si>
  <si>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</si>
  <si>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</si>
  <si>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</si>
  <si>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</si>
  <si>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</si>
  <si>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</si>
  <si>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</si>
  <si>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</si>
  <si>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</si>
  <si>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</si>
  <si>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</si>
  <si>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</si>
  <si>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</si>
  <si>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</si>
  <si>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</si>
  <si>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</si>
  <si>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</si>
  <si>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</si>
  <si>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</si>
  <si>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</si>
  <si>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</si>
  <si>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</si>
  <si>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</si>
  <si>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</si>
  <si>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</si>
  <si>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</si>
  <si>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</si>
  <si>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</si>
  <si>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</si>
  <si>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</si>
  <si>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</si>
  <si>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</si>
  <si>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</si>
  <si>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</si>
  <si>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</si>
  <si>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</si>
  <si>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</si>
  <si>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</si>
  <si>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</si>
  <si>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</si>
  <si>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</si>
  <si>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</si>
  <si>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</si>
  <si>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</si>
  <si>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</si>
  <si>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</si>
  <si>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</si>
  <si>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</si>
  <si>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</si>
  <si>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</si>
  <si>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</si>
  <si>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</si>
  <si>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</si>
  <si>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</si>
  <si>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</si>
  <si>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</si>
  <si>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</si>
  <si>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</si>
  <si>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</si>
  <si>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</si>
  <si>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</si>
  <si>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</si>
  <si>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</si>
  <si>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</si>
  <si>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</si>
  <si>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</si>
  <si>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</si>
  <si>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</si>
  <si>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</si>
  <si>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</si>
  <si>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</si>
  <si>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</si>
  <si>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</si>
  <si>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</si>
  <si>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</si>
  <si>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</si>
  <si>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</si>
  <si>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</si>
  <si>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</si>
  <si>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</si>
  <si>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</si>
  <si>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</si>
  <si>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</si>
  <si>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</si>
  <si>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</si>
  <si>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</si>
  <si>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</si>
  <si>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</si>
  <si>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</si>
  <si>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</si>
  <si>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</si>
  <si>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</si>
  <si>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</si>
  <si>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</si>
  <si>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</si>
  <si>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</si>
  <si>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</si>
  <si>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</si>
  <si>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</si>
  <si>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</si>
  <si>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</si>
  <si>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</si>
  <si>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</si>
  <si>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</si>
  <si>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</si>
  <si>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</si>
  <si>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</si>
  <si>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</si>
  <si>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</si>
  <si>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</si>
  <si>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</si>
  <si>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</si>
  <si>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</si>
  <si>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</si>
  <si>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</si>
  <si>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</si>
  <si>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</si>
  <si>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</si>
  <si>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</si>
  <si>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</si>
  <si>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</si>
  <si>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</si>
  <si>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</si>
  <si>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</si>
  <si>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</si>
  <si>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</si>
  <si>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</si>
  <si>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</si>
  <si>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</si>
  <si>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</si>
  <si>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</si>
  <si>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</si>
  <si>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</si>
  <si>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</si>
  <si>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</si>
  <si>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</si>
  <si>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</si>
  <si>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</si>
  <si>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</si>
  <si>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</si>
  <si>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</si>
  <si>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</si>
  <si>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</si>
  <si>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</si>
  <si>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</si>
  <si>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</si>
  <si>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</si>
  <si>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</si>
  <si>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</si>
  <si>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</si>
  <si>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</si>
  <si>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</si>
  <si>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</si>
  <si>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</si>
  <si>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</si>
  <si>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</si>
  <si>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</si>
  <si>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</si>
  <si>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</si>
  <si>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</si>
  <si>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</si>
  <si>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</si>
  <si>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</si>
  <si>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</si>
  <si>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</si>
  <si>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</si>
  <si>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</si>
  <si>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</si>
  <si>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</si>
  <si>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</si>
  <si>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</si>
  <si>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</si>
  <si>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</si>
  <si>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</si>
  <si>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</si>
  <si>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</si>
  <si>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</si>
  <si>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</si>
  <si>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</si>
  <si>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</si>
  <si>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</si>
  <si>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</si>
  <si>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</si>
  <si>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</si>
  <si>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</si>
  <si>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</si>
  <si>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</si>
  <si>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</si>
  <si>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</si>
  <si>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</si>
  <si>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</si>
  <si>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</si>
  <si>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</si>
  <si>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</si>
  <si>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</si>
  <si>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</si>
  <si>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</si>
  <si>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</si>
  <si>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</si>
  <si>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</si>
  <si>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</si>
  <si>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</si>
  <si>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</si>
  <si>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</si>
  <si>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</si>
  <si>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</si>
  <si>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</si>
  <si>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</si>
  <si>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</si>
  <si>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</si>
  <si>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</si>
  <si>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</si>
  <si>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</si>
  <si>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</si>
  <si>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</si>
  <si>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</si>
  <si>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</si>
  <si>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</si>
  <si>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</si>
  <si>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</si>
  <si>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</si>
  <si>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</si>
  <si>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</si>
  <si>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</si>
  <si>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</si>
  <si>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</si>
  <si>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</si>
  <si>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</si>
  <si>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</si>
  <si>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</si>
  <si>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</si>
  <si>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</si>
  <si>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</si>
  <si>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</si>
  <si>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</si>
  <si>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</si>
  <si>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</si>
  <si>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</si>
  <si>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</si>
  <si>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</si>
  <si>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</si>
  <si>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</si>
  <si>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</si>
  <si>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</si>
  <si>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</si>
  <si>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</si>
  <si>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</si>
  <si>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</si>
  <si>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</si>
  <si>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</si>
  <si>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</si>
  <si>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</si>
  <si>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</si>
  <si>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</si>
  <si>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</si>
  <si>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</si>
  <si>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</si>
  <si>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</si>
  <si>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</si>
  <si>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</si>
  <si>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</si>
  <si>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</si>
  <si>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</si>
  <si>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</si>
  <si>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</si>
  <si>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</si>
  <si>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</si>
  <si>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</si>
  <si>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</si>
  <si>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</si>
  <si>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</si>
  <si>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</si>
  <si>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</si>
  <si>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</si>
  <si>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</si>
  <si>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</si>
  <si>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</si>
  <si>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</si>
  <si>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</si>
  <si>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</si>
  <si>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</si>
  <si>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</si>
  <si>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</si>
  <si>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</si>
  <si>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</si>
  <si>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</si>
  <si>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</si>
  <si>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</si>
  <si>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</si>
  <si>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</si>
  <si>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</si>
  <si>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</si>
  <si>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</si>
  <si>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</si>
  <si>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</si>
  <si>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</si>
  <si>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</si>
  <si>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</si>
  <si>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</si>
  <si>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</si>
  <si>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</si>
  <si>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</si>
  <si>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</si>
  <si>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</si>
  <si>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</si>
  <si>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</si>
  <si>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</si>
  <si>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</si>
  <si>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</si>
  <si>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</si>
  <si>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</si>
  <si>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</si>
  <si>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</si>
  <si>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</si>
  <si>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</si>
  <si>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</si>
  <si>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</si>
  <si>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</si>
  <si>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</si>
  <si>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</si>
  <si>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</si>
  <si>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</si>
  <si>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</si>
  <si>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</si>
  <si>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</si>
  <si>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</si>
  <si>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</si>
  <si>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</si>
  <si>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</si>
  <si>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</si>
  <si>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</si>
  <si>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</si>
  <si>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</si>
  <si>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</si>
  <si>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</si>
  <si>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</si>
  <si>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</si>
  <si>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</si>
  <si>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</si>
  <si>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</si>
  <si>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</si>
  <si>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</si>
  <si>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</si>
  <si>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</si>
  <si>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</si>
  <si>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</si>
  <si>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</si>
  <si>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</si>
  <si>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</si>
  <si>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</si>
  <si>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</si>
  <si>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</si>
  <si>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</si>
  <si>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</si>
  <si>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</si>
  <si>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</si>
  <si>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</si>
  <si>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</si>
  <si>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</si>
  <si>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</si>
  <si>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</si>
  <si>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</si>
  <si>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</si>
  <si>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</si>
  <si>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</si>
  <si>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</si>
  <si>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</si>
  <si>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</si>
  <si>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</si>
  <si>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</si>
  <si>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</si>
  <si>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</si>
  <si>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</si>
  <si>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</si>
  <si>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</si>
  <si>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</si>
  <si>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</si>
  <si>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</si>
  <si>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</si>
  <si>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</si>
  <si>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</si>
  <si>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</si>
  <si>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</si>
  <si>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</si>
  <si>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</si>
  <si>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</si>
  <si>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</si>
  <si>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</si>
  <si>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</si>
  <si>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</si>
  <si>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</si>
  <si>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</si>
  <si>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</si>
  <si>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</si>
  <si>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</si>
  <si>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</si>
  <si>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</si>
  <si>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</si>
  <si>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</si>
  <si>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</si>
  <si>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</si>
  <si>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</si>
  <si>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</si>
  <si>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</si>
  <si>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</si>
  <si>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</si>
  <si>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</si>
  <si>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</si>
  <si>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</si>
  <si>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</si>
  <si>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</si>
  <si>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</si>
  <si>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</si>
  <si>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</si>
  <si>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</si>
  <si>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</si>
  <si>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</si>
  <si>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</si>
  <si>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</si>
  <si>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</si>
  <si>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</si>
  <si>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</si>
  <si>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</si>
  <si>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</si>
  <si>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</si>
  <si>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</si>
  <si>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</si>
  <si>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</si>
  <si>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</si>
  <si>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</si>
  <si>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</si>
  <si>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</si>
  <si>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</si>
  <si>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</si>
  <si>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</si>
  <si>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</si>
  <si>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</si>
  <si>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</si>
  <si>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</si>
  <si>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</si>
  <si>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</si>
  <si>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</si>
  <si>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</si>
  <si>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</si>
  <si>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</si>
  <si>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</si>
  <si>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</si>
  <si>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</si>
  <si>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</si>
  <si>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</si>
  <si>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</si>
  <si>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</si>
  <si>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</si>
  <si>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</si>
  <si>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</si>
  <si>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</si>
  <si>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</si>
  <si>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</si>
  <si>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</si>
  <si>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</si>
  <si>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</si>
  <si>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</si>
  <si>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</si>
  <si>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</si>
  <si>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</si>
  <si>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</si>
  <si>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</si>
  <si>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</si>
  <si>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</si>
  <si>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</si>
  <si>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</si>
  <si>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</si>
  <si>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</si>
  <si>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</si>
  <si>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</si>
  <si>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</si>
  <si>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</si>
  <si>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</si>
  <si>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</si>
  <si>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</si>
  <si>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</si>
  <si>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</si>
  <si>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</si>
  <si>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</si>
  <si>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</si>
  <si>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</si>
  <si>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</si>
  <si>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</si>
  <si>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</si>
  <si>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</si>
  <si>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</si>
  <si>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</si>
  <si>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</si>
  <si>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</si>
  <si>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</si>
  <si>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</si>
  <si>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</si>
  <si>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</si>
  <si>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</si>
  <si>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</si>
  <si>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</si>
  <si>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</si>
  <si>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</si>
  <si>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</si>
  <si>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</si>
  <si>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</si>
  <si>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</si>
  <si>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</si>
  <si>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</si>
  <si>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</si>
  <si>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</si>
  <si>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</si>
  <si>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</si>
  <si>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</si>
  <si>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</si>
  <si>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</si>
  <si>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</si>
  <si>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</si>
  <si>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</si>
  <si>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</si>
  <si>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</si>
  <si>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</si>
  <si>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</si>
  <si>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</si>
  <si>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</si>
  <si>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</si>
  <si>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</si>
  <si>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</si>
  <si>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</si>
  <si>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</si>
  <si>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</si>
  <si>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</si>
  <si>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</si>
  <si>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</si>
  <si>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</si>
  <si>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</si>
  <si>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</si>
  <si>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</si>
  <si>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</si>
  <si>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</si>
  <si>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</si>
  <si>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</si>
  <si>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</si>
  <si>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</si>
  <si>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</si>
  <si>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</si>
  <si>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</si>
  <si>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</si>
  <si>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</si>
  <si>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</si>
  <si>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</si>
  <si>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</si>
  <si>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</si>
  <si>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</si>
  <si>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</si>
  <si>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</si>
  <si>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</si>
  <si>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</si>
  <si>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</si>
  <si>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</si>
  <si>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</si>
  <si>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</si>
  <si>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</si>
  <si>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</si>
  <si>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</si>
  <si>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</si>
  <si>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</si>
  <si>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</si>
  <si>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</si>
  <si>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</si>
  <si>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</si>
  <si>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</si>
  <si>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</si>
  <si>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</si>
  <si>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</si>
  <si>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</si>
  <si>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</si>
  <si>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</si>
  <si>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</si>
  <si>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</si>
  <si>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</si>
  <si>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</si>
  <si>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</si>
  <si>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</si>
  <si>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</si>
  <si>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</si>
  <si>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</si>
  <si>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</si>
  <si>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</si>
  <si>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</si>
  <si>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</si>
  <si>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</si>
  <si>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</si>
  <si>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</si>
  <si>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</si>
  <si>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</si>
  <si>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</si>
  <si>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</si>
  <si>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</si>
  <si>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</si>
  <si>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</si>
  <si>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</si>
  <si>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</si>
  <si>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</si>
  <si>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</si>
  <si>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</si>
  <si>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</si>
  <si>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</si>
  <si>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</si>
  <si>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</si>
  <si>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</si>
  <si>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</si>
  <si>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</si>
  <si>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</si>
  <si>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</si>
  <si>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</si>
  <si>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</si>
  <si>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</si>
  <si>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</si>
  <si>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</si>
  <si>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</si>
  <si>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</si>
  <si>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</si>
  <si>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</si>
  <si>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</si>
  <si>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</si>
  <si>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</si>
  <si>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</si>
  <si>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</si>
  <si>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</si>
  <si>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</si>
  <si>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</si>
  <si>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</si>
  <si>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</si>
  <si>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</si>
  <si>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</si>
  <si>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</si>
  <si>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</si>
  <si>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</si>
  <si>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</si>
  <si>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</si>
  <si>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</si>
  <si>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</si>
  <si>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</si>
  <si>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</si>
  <si>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</si>
  <si>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</si>
  <si>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</si>
  <si>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</si>
  <si>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</si>
  <si>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</si>
  <si>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</si>
  <si>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</si>
  <si>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</si>
  <si>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</si>
  <si>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</si>
  <si>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</si>
  <si>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</si>
  <si>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</si>
  <si>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</si>
  <si>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</si>
  <si>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</si>
  <si>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</si>
  <si>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</si>
  <si>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</si>
  <si>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</si>
  <si>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</si>
  <si>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</si>
  <si>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</si>
  <si>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</si>
  <si>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</si>
  <si>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</si>
  <si>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</si>
  <si>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</si>
  <si>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</si>
  <si>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</si>
  <si>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</si>
  <si>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</si>
  <si>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</si>
  <si>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</si>
  <si>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</si>
  <si>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</si>
  <si>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</si>
  <si>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</si>
  <si>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</si>
  <si>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</si>
  <si>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</si>
  <si>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</si>
  <si>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</si>
  <si>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</si>
  <si>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</si>
  <si>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</si>
  <si>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</si>
  <si>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</si>
  <si>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</si>
  <si>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</si>
  <si>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</si>
  <si>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</si>
  <si>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</si>
  <si>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</si>
  <si>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</si>
  <si>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</si>
  <si>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</si>
  <si>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</si>
  <si>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</si>
  <si>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</si>
  <si>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</si>
  <si>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</si>
  <si>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</si>
  <si>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</si>
  <si>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</si>
  <si>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</si>
  <si>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</si>
  <si>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</si>
  <si>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</si>
  <si>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</si>
  <si>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</si>
  <si>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</si>
  <si>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</si>
  <si>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</si>
  <si>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</si>
  <si>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</si>
  <si>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</si>
  <si>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</si>
  <si>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</si>
  <si>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</si>
  <si>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</si>
  <si>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</si>
  <si>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</si>
  <si>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</si>
  <si>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</si>
  <si>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</si>
  <si>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</si>
  <si>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</si>
  <si>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</si>
  <si>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</si>
  <si>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</si>
  <si>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</si>
  <si>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</si>
  <si>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</si>
  <si>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</si>
  <si>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</si>
  <si>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</si>
  <si>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</si>
  <si>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</si>
  <si>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</si>
  <si>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</si>
  <si>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</si>
  <si>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</si>
  <si>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</si>
  <si>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</si>
  <si>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</si>
  <si>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</si>
  <si>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</si>
  <si>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</si>
  <si>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</si>
  <si>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</si>
  <si>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</si>
  <si>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</si>
  <si>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</si>
  <si>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</si>
  <si>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</si>
  <si>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</si>
  <si>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</si>
  <si>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</si>
  <si>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</si>
  <si>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</si>
  <si>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</si>
  <si>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</si>
  <si>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</si>
  <si>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</si>
  <si>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</si>
  <si>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</si>
  <si>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</si>
  <si>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</si>
  <si>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</si>
  <si>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</si>
  <si>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</si>
  <si>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</si>
  <si>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</si>
  <si>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</si>
  <si>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</si>
  <si>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</si>
  <si>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</si>
  <si>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</si>
  <si>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</si>
  <si>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</si>
  <si>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</si>
  <si>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</si>
  <si>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</si>
  <si>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</si>
  <si>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</si>
  <si>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</si>
  <si>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</si>
  <si>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</si>
  <si>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</si>
  <si>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</si>
  <si>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</si>
  <si>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</si>
  <si>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</si>
  <si>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</si>
  <si>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</si>
  <si>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</si>
  <si>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</si>
  <si>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</si>
  <si>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</si>
  <si>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</si>
  <si>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</si>
  <si>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</si>
  <si>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</si>
  <si>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</si>
  <si>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</si>
  <si>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</si>
  <si>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</si>
  <si>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</si>
  <si>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</si>
  <si>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</si>
  <si>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</si>
  <si>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</si>
  <si>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</si>
  <si>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</si>
  <si>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</si>
  <si>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</si>
  <si>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</si>
  <si>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</si>
  <si>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</si>
  <si>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</si>
  <si>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</si>
  <si>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</si>
  <si>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</si>
  <si>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</si>
  <si>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</si>
  <si>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</si>
  <si>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</si>
  <si>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</si>
  <si>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</si>
  <si>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</si>
  <si>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</si>
  <si>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</si>
  <si>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</si>
  <si>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</si>
  <si>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</si>
  <si>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</si>
  <si>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</si>
  <si>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</si>
  <si>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</si>
  <si>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</si>
  <si>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</si>
  <si>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</si>
  <si>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</si>
  <si>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</si>
  <si>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</si>
  <si>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</si>
  <si>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</si>
  <si>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</si>
  <si>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</si>
  <si>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</si>
  <si>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</si>
  <si>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</si>
  <si>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</si>
  <si>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</si>
  <si>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</si>
  <si>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</si>
  <si>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</si>
  <si>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</si>
  <si>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</si>
  <si>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</si>
  <si>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</si>
  <si>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</si>
  <si>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</si>
  <si>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</si>
  <si>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</si>
  <si>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</si>
  <si>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</si>
  <si>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</si>
  <si>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</si>
  <si>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</si>
  <si>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</si>
  <si>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</si>
  <si>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</si>
  <si>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</si>
  <si>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</si>
  <si>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</si>
  <si>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</si>
  <si>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</si>
  <si>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</si>
  <si>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</si>
  <si>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</si>
  <si>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</si>
  <si>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</si>
  <si>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</si>
  <si>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</si>
  <si>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</si>
  <si>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</si>
  <si>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</si>
  <si>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</si>
  <si>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</si>
  <si>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</si>
  <si>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</si>
  <si>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</si>
  <si>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</si>
  <si>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</si>
  <si>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</si>
  <si>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</si>
  <si>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</si>
  <si>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</si>
  <si>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</si>
  <si>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</si>
  <si>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</si>
  <si>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</si>
  <si>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</si>
  <si>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</si>
  <si>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</si>
  <si>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</si>
  <si>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</si>
  <si>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</si>
  <si>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</si>
  <si>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</si>
  <si>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</si>
  <si>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</si>
  <si>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</si>
  <si>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</si>
  <si>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</si>
  <si>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</si>
  <si>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</si>
  <si>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</si>
  <si>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</si>
  <si>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</si>
  <si>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</si>
  <si>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</si>
  <si>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</si>
  <si>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</si>
  <si>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</si>
  <si>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</si>
  <si>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</si>
  <si>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</si>
  <si>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</si>
  <si>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</si>
  <si>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</si>
  <si>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</si>
  <si>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</si>
  <si>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</si>
  <si>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</si>
  <si>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</si>
  <si>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</si>
  <si>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</si>
  <si>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</si>
  <si>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</si>
  <si>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</si>
  <si>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</si>
  <si>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</si>
  <si>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</si>
  <si>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</si>
  <si>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</si>
  <si>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</si>
  <si>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</si>
  <si>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</si>
  <si>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</si>
  <si>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</si>
  <si>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</si>
  <si>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</si>
  <si>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</si>
  <si>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</si>
  <si>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</si>
  <si>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</si>
  <si>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</si>
  <si>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</si>
  <si>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</si>
  <si>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</si>
  <si>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</si>
  <si>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</si>
  <si>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</si>
  <si>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</si>
  <si>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</si>
  <si>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</si>
  <si>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</si>
  <si>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</si>
  <si>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</si>
  <si>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</si>
  <si>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</si>
  <si>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</si>
  <si>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</si>
  <si>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</si>
  <si>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</si>
  <si>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</si>
  <si>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</si>
  <si>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</si>
  <si>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</si>
  <si>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</si>
  <si>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</si>
  <si>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</si>
  <si>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</si>
  <si>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</si>
  <si>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</si>
  <si>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</si>
  <si>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</si>
  <si>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</si>
  <si>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</si>
  <si>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</si>
  <si>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</si>
  <si>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</si>
  <si>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</si>
  <si>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</si>
  <si>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</si>
  <si>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</si>
  <si>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</si>
  <si>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</si>
  <si>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</si>
  <si>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</si>
  <si>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</si>
  <si>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</si>
  <si>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</si>
  <si>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</si>
  <si>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</si>
  <si>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</si>
  <si>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</si>
  <si>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</si>
  <si>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</si>
  <si>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</si>
  <si>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</si>
  <si>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</si>
  <si>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</si>
  <si>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</si>
  <si>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</si>
  <si>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</si>
  <si>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</si>
  <si>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</si>
  <si>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</si>
  <si>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</si>
  <si>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</si>
  <si>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</si>
  <si>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</si>
  <si>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</si>
  <si>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</si>
  <si>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</si>
  <si>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</si>
  <si>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</si>
  <si>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</si>
  <si>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</si>
  <si>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</si>
  <si>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</si>
  <si>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</si>
  <si>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</si>
  <si>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</si>
  <si>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</si>
  <si>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</si>
  <si>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</si>
  <si>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</si>
  <si>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</si>
  <si>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</si>
  <si>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</si>
  <si>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</si>
  <si>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</si>
  <si>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</si>
  <si>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</si>
  <si>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</si>
  <si>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</si>
  <si>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</si>
  <si>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</si>
  <si>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</si>
  <si>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</si>
  <si>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</si>
  <si>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</si>
  <si>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</si>
  <si>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</si>
  <si>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</si>
  <si>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</si>
  <si>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</si>
  <si>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</si>
  <si>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</si>
  <si>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</si>
  <si>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</si>
  <si>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</si>
  <si>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</si>
  <si>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</si>
  <si>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</si>
  <si>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</si>
  <si>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</si>
  <si>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</si>
  <si>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</si>
  <si>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</si>
  <si>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</si>
  <si>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</si>
  <si>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</si>
  <si>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</si>
  <si>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</si>
  <si>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</si>
  <si>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</si>
  <si>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</si>
  <si>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</si>
  <si>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</si>
  <si>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</si>
  <si>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</si>
  <si>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</si>
  <si>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</si>
  <si>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</si>
  <si>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</si>
  <si>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</si>
  <si>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</si>
  <si>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</si>
  <si>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</si>
  <si>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</si>
  <si>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</si>
  <si>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</si>
  <si>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</si>
  <si>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</si>
  <si>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</si>
  <si>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</si>
  <si>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</si>
  <si>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</si>
  <si>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</si>
  <si>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</si>
  <si>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</si>
  <si>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</si>
  <si>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</si>
  <si>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</si>
  <si>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</si>
  <si>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</si>
  <si>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</si>
  <si>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</si>
  <si>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</si>
  <si>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</si>
  <si>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</si>
  <si>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</si>
  <si>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</si>
  <si>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</si>
  <si>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</si>
  <si>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</si>
  <si>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</si>
  <si>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</si>
  <si>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</si>
  <si>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</si>
  <si>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</si>
  <si>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</si>
  <si>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</si>
  <si>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</si>
  <si>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</si>
  <si>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</si>
  <si>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</si>
  <si>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</si>
  <si>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</si>
  <si>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</si>
  <si>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</si>
  <si>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</si>
  <si>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</si>
  <si>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</si>
  <si>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</si>
  <si>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</si>
  <si>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</si>
  <si>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</si>
  <si>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</si>
  <si>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</si>
  <si>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</si>
  <si>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</si>
  <si>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</si>
  <si>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</si>
  <si>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</si>
  <si>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</si>
  <si>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</si>
  <si>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</si>
  <si>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</si>
  <si>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</si>
  <si>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</si>
  <si>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</si>
  <si>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</si>
  <si>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</si>
  <si>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</si>
  <si>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</si>
  <si>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</si>
  <si>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</si>
  <si>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</si>
  <si>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</si>
  <si>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</si>
  <si>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</si>
  <si>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</si>
  <si>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</si>
  <si>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</si>
  <si>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</si>
  <si>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</si>
  <si>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</si>
  <si>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</si>
  <si>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</si>
  <si>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</si>
  <si>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</si>
  <si>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</si>
  <si>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</si>
  <si>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</si>
  <si>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</si>
  <si>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</si>
  <si>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</si>
  <si>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</si>
  <si>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</si>
  <si>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</si>
  <si>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</si>
  <si>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</si>
  <si>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</si>
  <si>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</si>
  <si>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</si>
  <si>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</si>
  <si>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</si>
  <si>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</si>
  <si>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</si>
  <si>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</si>
  <si>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</si>
  <si>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</si>
  <si>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</si>
  <si>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</si>
  <si>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</si>
  <si>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</si>
  <si>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</si>
  <si>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</si>
  <si>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</si>
  <si>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</si>
  <si>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</si>
  <si>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</si>
  <si>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</si>
  <si>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</si>
  <si>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</si>
  <si>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</si>
  <si>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</si>
  <si>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</si>
  <si>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</si>
  <si>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</si>
  <si>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</si>
  <si>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</si>
  <si>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</si>
  <si>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</si>
  <si>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</si>
  <si>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</si>
  <si>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</si>
  <si>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</si>
  <si>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</si>
  <si>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</si>
  <si>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</si>
  <si>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</si>
  <si>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</si>
  <si>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</si>
  <si>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</si>
  <si>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</si>
  <si>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</si>
  <si>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</si>
  <si>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</si>
  <si>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</si>
  <si>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</si>
  <si>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</si>
  <si>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</si>
  <si>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</si>
  <si>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</si>
  <si>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</si>
  <si>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</si>
  <si>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</si>
  <si>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</si>
  <si>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</si>
  <si>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</si>
  <si>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</si>
  <si>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</si>
  <si>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</si>
  <si>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</si>
  <si>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</si>
  <si>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</si>
  <si>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</si>
  <si>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</si>
  <si>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</si>
  <si>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</si>
  <si>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</si>
  <si>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</si>
  <si>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</si>
  <si>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</si>
  <si>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</si>
  <si>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</si>
  <si>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</si>
  <si>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</si>
  <si>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</si>
  <si>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</si>
  <si>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</si>
  <si>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</si>
  <si>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</si>
  <si>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</si>
  <si>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</si>
  <si>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</si>
  <si>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</si>
  <si>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</si>
  <si>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</si>
  <si>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</si>
  <si>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</si>
  <si>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</si>
  <si>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</si>
  <si>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</si>
  <si>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</si>
  <si>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</si>
  <si>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</si>
  <si>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</si>
  <si>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</si>
  <si>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</si>
  <si>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</si>
  <si>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</si>
  <si>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</si>
  <si>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</si>
  <si>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</si>
  <si>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</si>
  <si>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</si>
  <si>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</si>
  <si>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</si>
  <si>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</si>
  <si>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</si>
  <si>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</si>
  <si>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</si>
  <si>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</si>
  <si>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</si>
  <si>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</si>
  <si>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</si>
  <si>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</si>
  <si>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</si>
  <si>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</si>
  <si>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</si>
  <si>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</si>
  <si>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</si>
  <si>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</si>
  <si>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</si>
  <si>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</si>
  <si>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</si>
  <si>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</si>
  <si>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</si>
  <si>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</si>
  <si>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</si>
  <si>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</si>
  <si>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</si>
  <si>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</si>
  <si>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</si>
  <si>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</si>
  <si>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</si>
  <si>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</si>
  <si>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</si>
  <si>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</si>
  <si>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</si>
  <si>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</si>
  <si>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</si>
  <si>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</si>
  <si>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</si>
  <si>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</si>
  <si>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</si>
  <si>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</si>
  <si>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</si>
  <si>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</si>
  <si>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</si>
  <si>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</si>
  <si>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</si>
  <si>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</si>
  <si>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</si>
  <si>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</si>
  <si>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</si>
  <si>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</si>
  <si>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</si>
  <si>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</si>
  <si>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</si>
  <si>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</si>
  <si>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</si>
  <si>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</si>
  <si>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</si>
  <si>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</si>
  <si>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</si>
  <si>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</si>
  <si>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</si>
  <si>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</si>
  <si>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</si>
  <si>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</si>
  <si>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</si>
  <si>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</si>
  <si>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</si>
  <si>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</si>
  <si>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</si>
  <si>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</si>
  <si>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</si>
  <si>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</si>
  <si>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</si>
  <si>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</si>
  <si>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</si>
  <si>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</si>
  <si>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</si>
  <si>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</si>
  <si>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</si>
  <si>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</si>
  <si>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</si>
  <si>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</si>
  <si>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</si>
  <si>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</si>
  <si>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</si>
  <si>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</si>
  <si>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</si>
  <si>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</si>
  <si>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</si>
  <si>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</si>
  <si>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</si>
  <si>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</si>
  <si>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</si>
  <si>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</si>
  <si>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</si>
  <si>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</si>
  <si>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</si>
  <si>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</si>
  <si>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</si>
  <si>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</si>
  <si>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</si>
  <si>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</si>
  <si>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</si>
  <si>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</si>
  <si>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</si>
  <si>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</si>
  <si>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</si>
  <si>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</si>
  <si>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</si>
  <si>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</si>
  <si>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</si>
  <si>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</si>
  <si>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</si>
  <si>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</si>
  <si>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</si>
  <si>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</si>
  <si>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</si>
  <si>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</si>
  <si>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</si>
  <si>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</si>
  <si>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</si>
  <si>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</si>
  <si>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</si>
  <si>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</si>
  <si>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</si>
  <si>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</si>
  <si>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</si>
  <si>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</si>
  <si>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</si>
  <si>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</si>
  <si>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</si>
  <si>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</si>
  <si>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</si>
  <si>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</si>
  <si>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</si>
  <si>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</si>
  <si>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</si>
  <si>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</si>
  <si>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</si>
  <si>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</si>
  <si>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</si>
  <si>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</si>
  <si>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</si>
  <si>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</si>
  <si>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</si>
  <si>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</si>
  <si>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</si>
  <si>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</si>
  <si>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</si>
  <si>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</si>
  <si>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</si>
  <si>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</si>
  <si>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</si>
  <si>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</si>
  <si>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</si>
  <si>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</si>
  <si>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</si>
  <si>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</si>
  <si>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</si>
  <si>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</si>
  <si>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</si>
  <si>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</si>
  <si>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</si>
  <si>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</si>
  <si>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</si>
  <si>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</si>
  <si>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</si>
  <si>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</si>
  <si>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</si>
  <si>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</si>
  <si>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</si>
  <si>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</si>
  <si>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</si>
  <si>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</si>
  <si>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</si>
  <si>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</si>
  <si>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</si>
  <si>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</si>
  <si>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</si>
  <si>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</si>
  <si>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</si>
  <si>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</si>
  <si>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</si>
  <si>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</si>
  <si>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</si>
  <si>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</si>
  <si>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</si>
  <si>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</si>
  <si>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</si>
  <si>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</si>
  <si>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</si>
  <si>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</si>
  <si>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</si>
  <si>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</si>
  <si>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</si>
  <si>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</si>
  <si>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</si>
  <si>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</si>
  <si>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</si>
  <si>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</si>
  <si>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</si>
  <si>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</si>
  <si>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</si>
  <si>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</si>
  <si>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</si>
  <si>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</si>
  <si>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</si>
  <si>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</si>
  <si>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</si>
  <si>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</si>
  <si>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</si>
  <si>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</si>
  <si>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</si>
  <si>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</si>
  <si>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</si>
  <si>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</si>
  <si>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</si>
  <si>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</si>
  <si>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</si>
  <si>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</si>
  <si>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</si>
  <si>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</si>
  <si>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</si>
  <si>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</si>
  <si>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</si>
  <si>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</si>
  <si>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</si>
  <si>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</si>
  <si>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</si>
  <si>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</si>
  <si>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</si>
  <si>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</si>
  <si>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</si>
  <si>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</si>
  <si>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</si>
  <si>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</si>
  <si>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</si>
  <si>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</si>
  <si>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</si>
  <si>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</si>
  <si>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</si>
  <si>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</si>
  <si>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</si>
  <si>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</si>
  <si>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</si>
  <si>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</si>
  <si>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</si>
  <si>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</si>
  <si>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</si>
  <si>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</si>
  <si>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</si>
  <si>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</si>
  <si>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</si>
  <si>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</si>
  <si>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</si>
  <si>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</si>
  <si>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</si>
  <si>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</si>
  <si>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</si>
  <si>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</si>
  <si>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</si>
  <si>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</si>
  <si>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</si>
  <si>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</si>
  <si>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</si>
  <si>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</si>
  <si>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</si>
  <si>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</si>
  <si>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</si>
  <si>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</si>
  <si>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</si>
  <si>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</si>
  <si>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</si>
  <si>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</si>
  <si>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</si>
  <si>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</si>
  <si>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</si>
  <si>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</si>
  <si>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</si>
  <si>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</si>
  <si>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</si>
  <si>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</si>
  <si>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</si>
  <si>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</si>
  <si>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</si>
  <si>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</si>
  <si>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</si>
  <si>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</si>
  <si>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</si>
  <si>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</si>
  <si>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</si>
  <si>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</si>
  <si>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</si>
  <si>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</si>
  <si>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</si>
  <si>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</si>
  <si>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</si>
  <si>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</si>
  <si>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</si>
  <si>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</si>
  <si>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</si>
  <si>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</si>
  <si>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</si>
  <si>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</si>
  <si>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</si>
  <si>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</si>
  <si>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</si>
  <si>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</si>
  <si>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</si>
  <si>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</si>
  <si>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</si>
  <si>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</si>
  <si>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</si>
  <si>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</si>
  <si>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</si>
  <si>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</si>
  <si>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</si>
  <si>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</si>
  <si>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</si>
  <si>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</si>
  <si>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</si>
  <si>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</si>
  <si>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</si>
  <si>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</si>
  <si>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</si>
  <si>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</si>
  <si>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</si>
  <si>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</si>
  <si>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</si>
  <si>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</si>
  <si>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</si>
  <si>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</si>
  <si>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</si>
  <si>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</si>
  <si>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</si>
  <si>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</si>
  <si>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</si>
  <si>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</si>
  <si>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</si>
  <si>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</si>
  <si>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</si>
  <si>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</si>
  <si>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</si>
  <si>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</si>
  <si>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</si>
  <si>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</si>
  <si>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</si>
  <si>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</si>
  <si>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</si>
  <si>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</si>
  <si>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</si>
  <si>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</si>
  <si>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</si>
  <si>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</si>
  <si>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</si>
  <si>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</si>
  <si>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</si>
  <si>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</si>
  <si>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</si>
  <si>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</si>
  <si>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</si>
  <si>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</si>
  <si>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</si>
  <si>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</si>
  <si>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</si>
  <si>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</si>
  <si>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</si>
  <si>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</si>
  <si>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</si>
  <si>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</si>
  <si>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</si>
  <si>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</si>
  <si>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</si>
  <si>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</si>
  <si>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</si>
  <si>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</si>
  <si>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</si>
  <si>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</si>
  <si>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</si>
  <si>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</si>
  <si>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</si>
  <si>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</si>
  <si>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</si>
  <si>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</si>
  <si>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</si>
  <si>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</si>
  <si>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</si>
  <si>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</si>
  <si>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</si>
  <si>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</si>
  <si>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</si>
  <si>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</si>
  <si>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</si>
  <si>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</si>
  <si>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</si>
  <si>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</si>
  <si>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</si>
  <si>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</si>
  <si>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</si>
  <si>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</si>
  <si>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</si>
  <si>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</si>
  <si>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</si>
  <si>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</si>
  <si>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</si>
  <si>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</si>
  <si>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</si>
  <si>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</si>
  <si>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</si>
  <si>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</si>
  <si>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</si>
  <si>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</si>
  <si>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</si>
  <si>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</si>
  <si>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</si>
  <si>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</si>
  <si>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</si>
  <si>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</si>
  <si>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</si>
  <si>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</si>
  <si>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</si>
  <si>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</si>
  <si>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</si>
  <si>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</si>
  <si>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</si>
  <si>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</si>
  <si>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</si>
  <si>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</si>
  <si>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</si>
  <si>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</si>
  <si>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</si>
  <si>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</si>
  <si>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</si>
  <si>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</si>
  <si>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</si>
  <si>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</si>
  <si>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</si>
  <si>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</si>
  <si>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</si>
  <si>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</si>
  <si>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</si>
  <si>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</si>
  <si>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</si>
  <si>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</si>
  <si>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</si>
  <si>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</si>
  <si>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</si>
  <si>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</si>
  <si>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</si>
  <si>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</si>
  <si>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</si>
  <si>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</si>
  <si>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</si>
  <si>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</si>
  <si>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</si>
  <si>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</si>
  <si>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</si>
  <si>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</si>
  <si>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</si>
  <si>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</si>
  <si>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</si>
  <si>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</si>
  <si>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</si>
  <si>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</si>
  <si>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</si>
  <si>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</si>
  <si>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</si>
  <si>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</si>
  <si>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</si>
  <si>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</si>
  <si>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</si>
  <si>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</si>
  <si>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</si>
  <si>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</si>
  <si>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</si>
  <si>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</si>
  <si>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</si>
  <si>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</si>
  <si>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</si>
  <si>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</si>
  <si>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</si>
  <si>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</si>
  <si>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</si>
  <si>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</si>
  <si>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</si>
  <si>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</si>
  <si>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</si>
  <si>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</si>
  <si>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</si>
  <si>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</si>
  <si>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</si>
  <si>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</si>
  <si>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</si>
  <si>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</si>
  <si>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</si>
  <si>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</si>
  <si>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</si>
  <si>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</si>
  <si>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</si>
  <si>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</si>
  <si>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</si>
  <si>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</si>
  <si>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</si>
  <si>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</si>
  <si>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</si>
  <si>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</si>
  <si>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</si>
  <si>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</si>
  <si>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</si>
  <si>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</si>
  <si>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</si>
  <si>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</si>
  <si>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</si>
  <si>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</si>
  <si>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</si>
  <si>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</si>
  <si>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</si>
  <si>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</si>
  <si>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</si>
  <si>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</si>
  <si>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</si>
  <si>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</si>
  <si>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</si>
  <si>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</si>
  <si>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</si>
  <si>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</si>
  <si>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</si>
  <si>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</si>
  <si>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</si>
  <si>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</si>
  <si>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</si>
  <si>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</si>
  <si>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</si>
  <si>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</si>
  <si>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</si>
  <si>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</si>
  <si>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</si>
  <si>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</si>
  <si>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</si>
  <si>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</si>
  <si>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</si>
  <si>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</si>
  <si>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</si>
  <si>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</si>
  <si>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</si>
  <si>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</si>
  <si>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</si>
  <si>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</si>
  <si>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</si>
  <si>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</si>
  <si>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</si>
  <si>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</si>
  <si>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</si>
  <si>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</si>
  <si>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</si>
  <si>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</si>
  <si>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</si>
  <si>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</si>
  <si>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</si>
  <si>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</si>
  <si>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</si>
  <si>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</si>
  <si>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</si>
  <si>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</si>
  <si>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</si>
  <si>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</si>
  <si>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</si>
  <si>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</si>
  <si>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</si>
  <si>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site has access night usf area team will check at morning</t>
  </si>
  <si>
    <t xml:space="preserve"> PCM-20251004-00001504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</si>
  <si>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</si>
  <si>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</si>
  <si>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</si>
  <si>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</si>
  <si>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</si>
  <si>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</si>
  <si>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</si>
  <si>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</si>
  <si>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</si>
  <si>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</si>
  <si>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</si>
  <si>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</si>
  <si>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</si>
  <si>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</si>
  <si>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70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</si>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</sst>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271.76538692129543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0.10378969907469582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45934.713812847222</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45934.713812847222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45934.713812847222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45934.713812847222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45934.713812847222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45934.713812847222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45934.713812847222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45934.713812847222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45934.713812847222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45934.713812847222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45934.713812847222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45934.713812847222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45934.713812847222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45934.713812847222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45934.713812847222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45934.713812847222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45934.713812847222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45934.713812847222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45934.713812847222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45934.713812847222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45934.713812847222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45934.713812847222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45934.713812847222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45934.713812847222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45934.713812847222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45934.713812847222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45934.713812847222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45934.713812847222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45934.713812847222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45934.713812847222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45934.713812847222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45934.713812847222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45934.713812847222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45934.713812847222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45934.713812847222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45934.713812847222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45934.713812847222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45934.713812847222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45934.713812847222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45934.713812847222</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243.06203043981077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127.98672951389017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109.7139748842601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45934.713812615744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45934.713812615744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45934.713812615744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45934.713812615744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45934.713812615744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45934.713812615744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45934.713812615744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26923</v>
      </c>
      <c r="E13" s="131"/>
      <c r="F13" s="132"/>
      <c r="G13" s="133">
        <f ca="1">IFERROR(NOW()-F13,"-")</f>
        <v>45934.713812615744</v>
      </c>
      <c r="H13" s="132"/>
      <c r="I13" s="18" t="str">
        <f>IFERROR(VLOOKUP(D13,DB!A:F,6,0),"")</f>
        <v>Generator-SG</v>
      </c>
      <c r="J13" s="18" t="str">
        <f>IFERROR(VLOOKUP(D13,DB!A:G,7,0),"")</f>
        <v>Weak</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45934.713812615744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45934.713812615744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45934.713812615744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45934.713812615744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45934.713812615744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45934.713812615744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45934.713812615744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45934.713812615744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45934.713812615744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45934.713812615744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45934.713812615744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45934.713812615744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45934.713812615744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45934.713812615744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45934.713812615744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45934.713812615744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45934.713812615744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45934.713812615744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45934.713812615744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45934.713812615744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45934.713812615744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45934.713812615744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45934.713812615744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45934.713812615744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45934.713812615744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45934.713812615744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45934.713812615744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45934.713812615744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45934.713812615744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45934.713812615744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45934.713812615744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45934.713812615744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45934.713812615744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45934.713812615744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45934.713812615744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45934.713812615744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45934.713812615744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45934.713812615744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45934.713812615744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45934.713812615744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45934.713812615744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45934.713812615744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45934.713812615744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45934.713812615744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45934.713812615744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45934.713812615744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45934.713812615744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45934.713812615744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45934.713812615744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45934.713812615744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45934.713812615744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45934.713812615744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45934.713812615744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45934.713812615744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45934.713812615744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45934.713812615744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45934.713812615744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45934.713812615744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45934.713812615744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45934.713812615744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45934.713812615744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45934.713812615744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45934.713812615744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45934.713812615744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45934.713812615744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45934.713812615744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45934.713812615744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45934.713812615744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45934.713812615744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45934.713812615744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45934.713812615744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45934.713812615744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45934.713812615744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45934.713812615744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45934.713812615744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45934.713812615744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45934.713812615744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45934.713812615744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45934.713812615744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45934.713812615744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45934.713812615744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45934.713812615744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45934.713812615744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45934.713812615744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45934.713812615744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45934.713812615744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45934.713812615744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45934.713812615744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45934.713812615744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45934.713812615744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45934.713812615744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45934.713812615744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45934.713812615744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45934.713812615744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45934.713812615744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45934.713812615744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45934.713812615744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45934.713812615744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45934.713812615744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45934.713812615744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45934.713812615744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45934.713812615744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45934.713812615744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45934.713812615744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45934.713812615744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45934.713812615744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45934.713812615744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45934.713812615744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45934.713812615744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45934.713812615744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45934.713812615744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45934.713812615744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45934.713812615744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45934.713812615744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45934.713812615744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45934.713812615744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45934.713812615744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45934.713812615744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45934.713812615744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45934.713812615744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45934.713812615744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45934.713812615744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45934.713812615744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45934.713812615744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45934.713812615744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45934.713812615744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45934.713812615744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45934.713812615744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45934.713812615744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45934.713812615744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45934.713812615744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45934.713812615744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45934.713812615744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45934.713812615744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45934.713812615744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45934.713812615744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45934.713812615744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45934.713812615744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45934.713812615744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45934.713812615744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45934.713812615744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45934.713812615744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45934.713812615744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45934.713812615744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45934.713812615744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45934.713812615744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45934.713812615744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45934.713812615744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45934.713812615744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45934.713812615744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45934.713812615744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45934.713812615744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45934.713812615744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45934.713812615744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45934.713812615744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45934.713812615744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45934.713812615744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45934.713812615744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45934.713812615744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45934.713812615744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45934.713812615744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45934.713812615744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45934.713812615744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45934.713812615744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45934.713812615744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45934.713812615744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45934.713812615744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45934.713812615744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45934.713812615744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45934.713812615744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45934.713812615744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45934.713812615744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45934.713812615744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45934.713812615744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45934.713812615744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45934.713812615744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45934.713812615744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45934.713812615744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45934.713812615744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45934.713812615744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45934.713812615744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45934.713812615744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45934.713812615744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45934.713812615744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45934.713812615744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45934.713812615744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45934.713812615744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45934.713812615744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45934.713812615744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45934.713812615744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45934.713812615744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45934.713812615744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45934.713812615744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45934.713812615744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45934.713812615744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45934.713812615744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45934.713812615744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45934.713812615744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45934.713812615744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45934.713812615744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45934.713812615744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45934.713812615744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45934.713812615744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45934.713812615744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45934.713812615744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45934.713812615744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45934.713812615744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45934.713812615744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45934.713812615744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45934.713812615744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45934.713812615744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45934.713812615744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45934.713812615744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45934.713812615744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45934.713812615744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45934.713812615744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45934.713812615744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45934.713812615744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45934.713812615744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45934.713812615744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45934.713812615744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45934.713812615744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45934.713812615744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45934.713812615744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45934.713812615744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45934.713812615744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45934.713812615744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45934.713812615744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45934.713812615744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45934.713812615744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45934.713812615744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45934.713812615744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45934.713812615744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45934.713812615744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45934.713812615744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45934.713812615744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45934.713812615744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45934.713812615744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45934.713812615744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45934.713812615744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45934.713812615744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45934.713812615744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45934.713812615744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45934.713812615744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45934.713812615744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45934.713812615744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45934.713812615744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45934.713812615744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45934.713812615744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45934.713812615744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45934.713812615744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45934.713812615744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45934.713812615744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45934.713812615744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45934.713812615744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45934.713812615744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45934.713812615744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45934.713812615744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45934.713812615744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45934.713812615744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45934.713812615744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45934.713812615744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45934.713812615744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45934.713812615744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45934.713812615744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45934.713812615744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45934.713812615744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45934.713812615744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45934.713812615744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45934.713812615744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45934.713812615744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45934.713812615744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45934.713812615744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45934.713812615744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45934.713812615744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45934.713812615744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45934.713812615744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45934.713812615744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45934.713812615744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45934.713812615744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45934.713812615744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45934.713812615744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45934.713812615744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45934.713812615744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45934.713812615744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45934.713812615744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45934.713812615744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45934.713812615744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45934.713812615744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45934.713812615744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45934.713812615744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45934.713812615744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45934.713812615744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45934.713812615744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45934.713812615744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45934.713812615744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45934.713812615744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45934.713812615744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45934.713812615744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45934.713812615744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45934.713812615744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45934.713812615744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45934.713812615744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45934.713812615744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45934.713812615744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45934.713812615744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45934.713812615744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45934.713812615744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45934.713812615744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45934.713812615744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45934.713812615744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45934.713812615744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45934.713812615744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45934.713812847222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45934.713812847222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45934.713812847222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45934.713812847222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45934.713812847222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45934.713812847222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45934.713812847222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45934.713812847222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45934.713812847222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45934.713812847222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45934.713812847222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45934.713812847222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45934.713812847222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45934.713812847222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45934.713812847222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45934.713812847222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45934.713812847222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45934.713812847222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45934.713812847222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45934.713812847222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45934.713812847222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45934.713812847222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45934.713812847222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45934.713812847222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45934.713812847222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45934.713812847222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45934.713812847222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45934.713812847222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45934.713812847222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45934.713812847222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45934.713812847222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45934.713812847222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45934.713812847222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45934.713812847222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45934.713812847222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45934.713812847222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45934.713812847222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45934.713812847222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45934.713812847222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45934.713812847222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45934.713812847222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45934.713812847222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45934.713812847222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45934.713812847222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45934.713812847222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45934.713812847222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45934.713812847222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45934.713812847222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45934.713812847222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45934.713812847222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45934.713812847222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45934.713812847222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45934.713812847222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45934.713812847222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45934.713812847222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45934.713812847222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45934.713812847222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45934.713812847222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45934.713812847222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45934.713812847222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45934.713812847222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45934.713812847222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45934.713812847222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45934.713812847222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45934.713812847222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45934.713812847222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45934.713812847222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45934.713812847222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45934.713812847222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45934.713812847222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45934.713812847222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45934.713812847222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45934.713812847222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45934.713812847222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45934.713812847222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45934.713812847222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45934.713812847222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45934.713812847222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45934.713812847222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45934.713812847222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45934.713812847222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45934.713812847222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45934.713812847222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45934.713812847222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45934.713812847222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45934.713812847222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45934.713812847222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45934.713812847222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45934.713812847222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45934.713812847222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45934.713812847222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45934.713812847222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45934.713812847222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45934.713812847222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45934.713812847222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45934.713812847222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45934.713812847222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45934.713812847222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45934.713812847222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45934.713812847222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45934.713812847222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45934.713812847222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45934.713812847222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45934.713812847222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45934.713812847222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45934.713812847222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45934.713812847222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45934.713812847222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45934.713812847222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45934.713812847222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45934.713812847222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45934.713812847222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45934.713812847222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45934.713812847222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45934.713812847222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45934.713812847222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45934.713812847222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45934.713812847222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45934.713812847222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45934.713812847222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45934.713812847222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45934.713812847222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45934.713812847222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45934.713812847222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45934.713812847222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45934.713812847222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45934.713812847222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45934.713812847222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45934.713812847222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45934.713812847222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45934.713812847222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45934.713812847222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45934.713812847222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45934.713812847222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45934.713812847222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45934.713812847222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45934.713812847222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45934.713812847222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45934.713812847222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45934.713812847222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45934.713812847222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45934.713812847222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45934.713812847222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45934.713812847222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45934.713812847222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45934.713812847222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45934.713812847222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45934.713812847222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45934.713812847222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45934.713812847222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45934.713812847222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45934.713812847222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45934.713812847222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45934.713812847222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45934.713812847222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45934.713812847222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45934.713812847222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45934.713812847222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45934.713812847222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45934.713812847222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45934.713812847222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45934.713812847222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45934.713812847222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45934.713812847222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45934.713812847222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45934.713812847222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45934.713812847222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45934.713812847222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45934.713812847222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45934.713812847222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45934.713812847222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45934.713812847222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45934.713812847222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45934.713812847222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45934.713812847222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45934.713812847222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45934.713812847222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45934.713812847222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45934.713812847222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45934.713812847222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45934.713812847222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45934.713812847222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45934.713812847222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45934.713812847222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45934.713812847222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45934.713812847222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45934.713812847222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45934.713812847222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45934.713812847222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45934.713812847222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45934.713812847222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45934.713812847222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45934.713812847222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45934.713812847222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45934.713812847222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45934.713812847222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45934.713812847222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45934.713812847222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45934.713812847222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45934.713812847222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45934.713812847222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45934.713812847222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45934.713812847222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45934.713812847222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45934.713812847222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45934.713812847222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45934.713812847222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45934.713812847222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45934.713812847222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45934.713812847222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45934.713812847222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45934.713812847222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45934.713812847222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45934.713812847222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45934.713812847222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45934.713812847222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45934.713812847222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45934.713812847222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45934.713812847222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45934.713812847222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45934.713812847222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45934.713812847222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45934.713812847222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45934.713812847222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45934.713812847222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45934.713812847222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45934.713812847222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45934.713812847222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45934.713812847222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45934.713812847222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45934.713812847222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45934.713812847222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45934.713812847222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45934.713812847222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45934.713812847222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45934.713812847222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45934.713812847222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45934.713812847222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45934.713812847222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45934.713812847222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45934.713812847222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45934.713812847222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45934.713812847222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45934.713812847222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45934.713812847222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45934.713812847222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45934.713812847222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45934.713812847222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45934.713812847222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45934.713812847222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45934.713812847222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45934.713812847222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45934.713812847222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45934.713812847222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45934.713812847222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45934.713812847222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45934.713812847222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45934.713812847222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45934.713812847222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45934.713812847222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45934.713812847222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45934.713812847222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45934.713812847222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45934.713812847222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45934.713812847222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45934.713812847222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45934.713812847222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45934.713812847222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45934.713812847222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45934.713812847222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45934.713812847222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45934.713812847222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45934.713812847222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45934.713812847222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45934.713812847222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45934.713812847222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45934.713812847222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45934.713812847222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45934.713812847222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45934.713812847222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45934.713812847222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45934.713812847222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45934.713812847222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45934.713812847222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45934.713812847222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45934.713812847222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45934.713812847222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45934.713812847222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45934.713812847222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45934.713812847222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45934.713812847222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45934.713812847222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45934.713812847222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45934.713812847222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45934.713812847222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45934.713812847222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45934.713812847222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45934.713812847222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45934.713812847222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45934.713812847222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45934.713812847222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45934.713812847222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45934.713812847222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45934.713812847222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45934.713812847222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45934.713812847222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45934.713812847222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45934.713812847222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45934.713812847222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45934.713812847222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45934.713812847222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45934.713812847222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45934.713812847222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45934.713812847222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45934.713812847222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45934.713812847222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45934.713812847222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45934.713812847222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45934.713812847222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45934.713812847222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45934.713812847222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45934.713812847222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45934.713812847222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45934.713812847222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45934.713812847222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45934.713812847222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45934.713812847222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45934.713812847222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45934.713812847222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45934.713812847222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45934.713812847222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45934.713812847222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45934.713812847222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45934.713812847222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45934.713812847222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45934.713812847222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45934.713812847222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45934.713812847222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45934.713812847222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45934.713812847222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45934.713812847222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45934.713812847222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45934.713812847222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45934.713812847222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45934.713812847222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45934.713812847222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45934.713812847222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45934.713812847222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45934.713812847222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45934.713812847222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45934.713812847222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45934.713812847222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45934.713812847222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45934.713812847222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45934.713812847222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45934.713812847222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45934.713812847222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45934.713812847222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45934.713812847222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45934.713812847222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45934.713812847222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45934.713812847222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45934.713812847222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45934.713812847222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45934.713812847222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45934.713812847222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45934.713812847222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45934.713812847222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45934.713812847222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45934.713812847222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45934.713812847222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45934.713812847222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45934.713812847222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45934.713812847222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45934.713812847222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45934.713812847222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45934.713812847222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45934.713812847222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45934.713812847222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45934.713812847222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45934.713812847222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45934.713812847222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45934.713812847222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45934.713812847222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45934.713812847222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45934.713812847222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45934.713812847222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45934.713812847222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45934.713812847222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45934.713812847222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45934.713812847222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45934.713812847222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45934.713812847222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45934.713812847222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45934.713812847222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45934.713812847222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45934.713812847222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45934.713812847222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45934.713812847222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45934.713812847222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45934.713812847222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45934.713812847222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45934.713812847222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45934.713812847222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45934.713812847222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45934.713812847222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45934.713812847222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45934.713812847222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45934.713812847222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45934.713812847222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45934.713812847222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45934.713812847222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45934.713812847222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45934.713812847222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45934.713812847222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45934.713812847222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45934.713812847222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45934.713812847222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45934.713812847222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45934.713812847222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45934.713812847222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45934.713812847222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45934.713812847222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45934.713812847222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45934.713812847222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45934.713812847222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45934.713812847222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45934.713812847222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45934.713812847222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45934.713812847222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45934.713812847222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45934.713812847222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45934.713812847222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45934.713812847222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45934.713812847222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45934.713812847222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45934.713812847222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45934.713812847222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45934.713812847222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45934.713812847222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45934.713812847222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45934.713812847222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45934.713812847222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45934.713812847222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45934.713812847222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45934.713812847222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45934.713812847222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45934.713812847222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45934.713812847222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45934.713812847222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45934.713812847222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45934.713812847222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45934.713812847222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45934.713812847222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45934.713812847222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45934.713812847222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45934.713812847222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45934.713812847222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45934.713812847222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45934.713812847222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45934.713812847222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45934.713812847222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45934.713812847222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45934.713812847222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45934.713812847222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45934.713812847222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45934.713812847222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45934.713812847222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45934.713812847222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45934.713812847222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45934.713812847222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45934.713812847222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45934.713812847222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45934.713812847222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45934.713812847222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45934.713812847222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45934.713812847222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45934.713812847222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45934.713812847222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45934.713812847222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45934.713812847222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45934.713812847222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45934.713812847222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45934.713812847222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45934.713812847222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45934.713812847222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45934.713812847222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45934.713812847222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45934.713812847222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45934.713812847222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45934.713812847222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45934.713812847222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45934.713812847222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45934.713812847222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45934.713812847222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45934.713812847222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45934.713812847222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45934.713812847222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45934.713812847222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45934.713812847222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45934.713812847222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45934.713812847222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45934.713812847222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45934.713812847222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45934.713812847222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45934.713812847222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45934.713812847222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45934.713812847222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45934.713812847222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45934.713812847222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45934.713812847222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45934.713812847222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45934.713812847222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45934.713812847222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45934.713812847222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45934.713812847222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45934.713812847222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45934.713812847222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45934.713812847222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45934.713812847222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45934.713812847222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45934.713812847222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45934.713812847222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45934.713812847222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45934.713812847222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45934.713812847222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45934.713812847222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45934.713812847222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45934.713812847222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45934.713812847222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45934.713812847222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45934.713812847222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45934.713812847222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45934.713812847222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45934.713812847222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45934.713812847222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45934.713812847222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45934.713812847222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45934.713812847222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45934.713812847222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45934.713812847222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45934.713812847222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45934.713812847222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45934.713812847222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45934.713812847222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45934.713812847222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45934.713812847222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45934.713812847222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45934.713812847222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45934.713812847222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45934.713812847222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45934.713812847222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45934.713812847222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45934.713812847222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45934.713812847222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45934.713812847222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45934.713812847222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45934.713812847222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45934.713812847222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45934.713812847222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45934.713812847222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45934.713812847222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45934.713812847222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45934.713812847222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45934.713812847222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45934.713812847222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45934.713812847222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45934.713812847222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45934.713812847222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45934.713812847222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45934.713812847222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45934.713812847222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45934.713812847222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45934.713812847222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45934.713812847222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45934.713812847222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45934.713812847222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45934.713812847222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45934.713812847222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45934.713812847222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45934.713812847222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45934.713812847222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45934.713812847222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45934.713812847222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45934.713812847222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45934.713812847222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45934.713812847222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45934.713812847222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45934.713812847222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45934.713812847222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45934.713812847222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45934.713812847222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45934.713812847222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45934.713812847222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45934.713812847222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45934.713812847222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45934.713812847222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45934.713812847222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45934.713812847222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45934.713812847222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45934.713812847222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45934.713812847222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45934.713812847222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45934.713812847222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45934.713812847222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45934.713812847222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45934.713812847222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45934.713812847222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45934.713812847222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45934.713812847222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45934.713812847222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45934.713812847222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45934.713812847222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45934.713812847222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45934.713812847222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45934.713812847222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45934.713812847222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45934.713812847222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45934.713812847222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45934.713812847222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45934.713812847222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45934.713812847222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45934.713812847222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45934.713812847222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45934.713812847222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45934.713812847222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45934.713812847222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45934.713812847222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45934.713812847222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45934.713812847222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45934.713812847222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45934.713812847222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45934.713812847222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45934.713812847222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45934.713812847222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45934.713812847222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45934.713812847222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45934.713812847222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45934.713812847222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45934.713812847222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45934.713812847222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45934.713812847222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45934.713812847222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45934.713812847222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45934.713812847222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45934.713812847222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45934.713812847222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45934.713812847222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45934.713812847222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45934.713812847222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45934.713812847222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45934.713812847222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45934.713812847222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45934.713812847222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45934.713812847222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45934.713812847222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45934.713812847222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45934.713812847222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45934.713812847222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45934.713812847222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45934.713812847222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45934.713812847222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45934.713812847222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45934.713812847222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45934.713812847222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45934.713812847222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45934.713812847222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45934.713812847222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45934.713812847222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45934.713812847222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45934.713812847222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45934.713812847222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45934.713812847222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45934.713812847222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45934.713812847222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45934.713812847222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45934.713812847222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45934.713812847222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45934.713812847222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45934.713812847222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45934.713812847222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45934.713812847222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45934.713812847222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45934.713812847222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45934.713812847222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45934.713812847222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45934.713812847222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45934.713812847222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45934.713812847222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45934.713812847222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45934.713812847222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45934.713812847222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45934.713812847222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45934.713812847222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45934.713812847222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45934.713812847222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45934.713812847222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45934.713812847222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45934.713812847222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45934.713812847222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45934.713812847222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45934.713812847222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45934.713812847222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45934.713812847222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45934.713812847222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45934.713812847222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45934.713812847222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45934.713812847222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45934.713812847222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45934.713812847222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45934.713812847222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45934.713812847222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45934.713812847222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45934.713812847222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45934.713812847222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45934.713812847222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45934.713812847222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45934.713812847222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45934.713812847222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45934.713812847222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45934.713812847222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45934.713812847222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45934.713812847222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45934.713812847222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45934.713812847222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45934.713812847222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45934.713812847222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45934.713812847222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45934.713812847222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45934.713812847222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45934.713812847222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45934.713812847222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45934.713812847222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45934.713812847222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45934.713812847222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45934.713812847222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45934.713812847222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45934.713812847222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45934.713812847222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45934.713812847222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45934.713812847222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45934.713812847222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45934.713812847222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45934.713812847222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45934.713812847222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45934.713812847222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45934.713812847222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45934.713812847222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45934.713812847222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45934.713812847222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45934.713812847222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45934.713812847222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45934.713812847222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45934.713812847222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45934.713812847222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45934.713812847222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45934.713812847222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45934.713812847222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45934.713812847222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45934.713812847222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45934.713812847222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45934.713812847222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45934.713812847222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45934.713812847222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45934.713812847222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45934.713812847222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45934.713812847222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45934.713812847222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45934.713812847222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45934.713812847222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45934.713812847222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45934.713812847222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45934.713812847222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45934.713812847222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45934.713812847222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45934.713812847222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45934.713812847222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45934.713812847222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45934.713812847222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45934.713812847222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45934.713812847222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45934.713812847222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45934.713812847222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45934.713812847222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45934.713812847222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45934.713812847222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45934.713812847222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45934.713812847222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45934.713812847222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45934.713812847222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45934.713812847222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45934.713812847222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45934.713812847222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45934.713812847222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45934.713812847222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45934.713812847222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45934.713812847222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45934.713812847222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45934.713812847222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45934.713812847222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45934.713812847222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45934.713812847222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45934.713812847222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45934.713812847222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45934.713812847222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45934.713812847222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45934.713812847222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45934.713812847222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45934.713812847222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45934.713812847222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45934.713812847222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45934.713812847222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45934.713812847222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45934.713812847222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45934.713812847222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45934.713812847222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45934.713812847222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45934.713812847222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45934.713812847222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45934.713812847222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45934.713812847222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45934.713812847222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45934.713812847222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45934.713812847222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45934.713812847222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45934.713812847222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45934.713812847222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45934.713812847222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45934.713812847222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45934.713812847222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45934.713812847222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45934.713812847222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45934.713812847222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45934.713812847222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45934.713812847222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45934.713812847222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45934.713812847222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45934.713812847222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45934.713812847222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45934.713812847222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45934.713812847222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45934.713812847222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45934.713812847222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45934.713812847222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45934.713812847222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45934.713812847222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45934.713812847222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45934.713812847222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45934.713812847222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45934.713812847222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45934.713812847222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45934.713812847222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45934.713812847222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45934.713812847222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45934.713812847222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45934.713812847222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45934.713812847222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45934.713812847222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45934.713812847222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45934.713812847222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45934.713812847222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45934.713812847222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45934.713812847222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45934.713812847222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45934.713812847222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45934.713812847222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45934.713812847222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45934.713812847222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45934.713812847222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45934.713812847222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45934.713812847222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45934.713812847222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45934.713812847222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45934.713812847222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45934.713812847222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45934.713812847222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45934.713812847222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45934.713812847222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45934.713812847222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45934.713812847222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45934.713812847222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45934.713812847222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45934.713812847222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45934.713812847222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45934.713812847222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45934.713812847222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45934.713812847222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45934.713812847222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45934.713812847222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45934.713812847222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45934.713812847222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45934.713812847222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45934.713812847222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45934.713812847222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45934.713812847222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45934.713812847222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45934.713812847222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45934.713812847222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45934.713812847222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45934.713812847222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45934.713812847222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45934.713812847222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45934.713812847222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45934.713812847222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45934.713812847222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45934.713812847222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45934.713812847222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45934.713812847222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45934.713812847222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45934.713812847222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45934.713812847222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45934.713812847222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45934.713812847222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45934.713812847222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45934.713812847222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45934.713812847222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45934.713812847222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45934.713812847222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45934.713812847222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45934.713812847222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45934.713812847222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45934.713812847222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45934.713812847222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45934.713812847222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45934.713812847222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45934.713812847222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45934.713812847222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45934.713812847222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45934.713812847222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45934.713812847222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45934.713812847222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45934.713812847222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45934.713812847222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45934.713812847222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45934.713812847222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45934.713812847222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45934.713812847222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45934.713812847222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45934.713812847222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45934.713812847222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45934.713812847222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45934.713812847222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45934.713812847222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45934.713812847222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45934.713812847222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45934.713812847222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45934.713812847222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45934.713812847222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45934.713812847222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45934.713812847222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45934.713812847222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45934.713812847222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45934.713812847222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45934.713812847222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45934.713812847222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45934.713812847222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45934.713812847222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45934.713812847222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45934.713812847222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45934.713812847222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45934.713812847222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45934.713812847222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45934.713812847222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45934.713812847222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45934.713812847222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45934.713812847222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45934.713812847222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45934.713812847222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45934.713812847222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45934.713812847222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45934.713812847222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45934.713812847222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45934.713812847222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45934.713812847222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45934.713812847222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45934.713812847222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45934.713812847222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45934.713812847222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45934.713812847222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45934.713812847222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45934.713812847222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45934.713812847222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45934.713812847222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45934.713812847222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45934.713812847222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45934.713812847222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45934.713812847222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45934.713812847222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45934.713812847222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45934.713812847222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45934.713812847222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45934.713812847222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45934.713812847222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45934.713812847222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45934.713812847222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45934.713812847222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45934.713812847222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45934.713812847222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45934.713812847222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45934.713812847222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45934.713812847222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45934.713812847222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45934.713812847222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45934.713812847222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45934.713812847222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45934.713812847222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45934.713812847222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45934.713812847222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45934.713812847222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45934.713812847222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45934.713812847222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45934.713812847222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45934.713812847222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45934.713812847222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45934.713812847222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45934.713812847222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45934.713812847222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45934.713812847222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45934.713812847222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45934.713812847222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45934.713812847222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45934.713812847222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45934.713812847222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45934.713812847222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45934.713812847222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45934.713812847222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45934.713812847222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45934.713812847222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45934.713812847222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45934.713812847222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45934.713812847222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45934.713812847222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45934.713812847222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45934.713812847222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45934.713812847222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45934.713812847222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45934.713812847222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45934.713812847222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45934.713812847222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45934.713812847222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45934.713812847222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45934.713812847222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45934.713812847222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45934.713812847222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45934.713812847222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45934.713812847222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45934.713812847222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45934.713812847222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45934.713812847222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45934.713812847222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45934.713812847222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45934.713812847222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45934.713812847222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45934.713812847222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45934.713812847222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45934.713812847222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45934.713812847222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45934.713812847222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45934.713812847222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45934.713812847222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45934.713812847222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45934.713812847222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45934.713812847222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45934.713812847222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45934.713812847222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45934.713812847222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45934.713812847222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45934.713812847222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45934.713812847222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45934.713812847222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45934.713812847222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45934.713812847222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45934.713812847222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45934.713812847222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45934.713812847222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45934.713812847222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45934.713812847222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45934.713812847222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45934.713812847222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45934.713812847222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45934.713812847222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45934.713812847222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45934.713812847222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45934.713812847222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45934.713812847222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45934.713812847222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45934.713812847222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45934.713812847222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45934.713812847222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45934.713812847222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45934.713812847222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45934.713812847222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45934.713812847222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45934.713812847222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45934.713812847222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45934.713812847222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45934.713812847222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45934.713812847222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45934.713812847222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45934.713812847222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45934.713812847222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45934.713812847222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45934.713812847222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45934.713812847222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45934.713812847222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45934.713812847222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45934.713812847222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45934.713812847222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45934.713812847222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45934.713812847222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45934.713812847222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45934.713812847222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45934.713812847222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45934.713812847222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45934.713812847222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45934.713812847222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45934.713812847222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45934.713812847222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45934.713812847222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45934.713812847222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45934.713812847222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45934.713812847222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45934.713812847222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45934.713812847222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45934.713812847222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45934.713812847222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45934.713812847222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45934.713812847222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45934.713812847222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45934.713812847222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45934.713812847222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45934.713812847222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45934.713812847222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45934.713812847222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45934.713812847222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45934.713812847222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45934.713812847222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45934.713812847222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45934.713812847222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45934.713812847222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45934.713812847222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45934.713812847222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45934.713812847222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45934.713812847222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45934.713812847222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45934.713812847222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45934.713812847222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45934.713812847222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45934.713812847222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45934.713812847222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45934.713812847222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45934.713812847222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45934.713812847222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45934.713812847222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45934.713812847222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45934.713812847222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45934.713812847222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45934.713812847222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45934.713812847222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45934.713812847222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45934.713812847222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45934.713812847222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45934.713812847222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45934.713812847222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45934.713812847222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45934.713812847222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45934.713812847222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45934.713812847222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45934.713812847222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45934.713812847222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45934.713812847222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45934.713812847222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45934.713812847222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45934.713812847222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45934.713812847222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45934.713812847222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45934.713812847222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45934.713812847222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45934.713812847222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45934.713812847222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45934.713812847222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45934.713812847222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45934.713812847222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45934.713812847222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45934.713812847222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45934.713812847222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45934.713812847222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45934.713812847222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45934.713812847222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45934.713812847222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45934.713812847222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45934.713812847222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45934.713812847222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45934.713812847222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45934.713812847222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45934.713812847222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45934.713812847222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45934.713812847222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45934.713812847222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45934.713812847222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45934.713812847222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45934.713812847222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45934.713812847222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45934.713812847222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45934.713812847222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45934.713812847222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45934.713812847222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45934.713812847222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45934.713812847222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45934.713812847222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45934.713812847222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45934.713812847222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45934.713812847222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45934.713812847222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45934.713812847222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45934.713812847222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45934.713812847222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231.23309525462537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3.8235350694449153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2</v>
      </c>
      <c r="D4" s="107" t="s">
        <v>37311</v>
      </c>
      <c r="E4" s="112" t="s">
        <v>38964</v>
      </c>
      <c r="F4" s="113"/>
      <c r="G4" s="114">
        <f ca="1">IFERROR(NOW()-F4,"")</f>
        <v>45934.713812615744</v>
      </c>
      <c r="H4" s="113">
        <v>45934.670844907407</v>
      </c>
      <c r="I4" s="110" t="str">
        <f>IFERROR(VLOOKUP(D4,DB!A:F,6,0),"")</f>
        <v>SCECO</v>
      </c>
      <c r="J4" s="110" t="str">
        <f>IFERROR(VLOOKUP(D4,DB!A:G,7,0),"")</f>
        <v>Dead</v>
      </c>
      <c r="K4" s="115" t="s">
        <v>39060</v>
      </c>
      <c r="L4" s="107" t="str">
        <f>IFERROR(VLOOKUP(D4,DB!A:I,9,0),"")</f>
        <v>Latis</v>
      </c>
    </row>
    <row r="5" spans="1:16" ht="15" customHeight="1">
      <c r="A5" s="110" t="s">
        <v>39061</v>
      </c>
      <c r="B5" s="110" t="str">
        <f>IFERROR(VLOOKUP(D5,DB!A:K,11,0),"")</f>
        <v>R4</v>
      </c>
      <c r="C5" s="111">
        <v>1</v>
      </c>
      <c r="D5" s="107" t="s">
        <v>36308</v>
      </c>
      <c r="E5" s="112" t="s">
        <v>39045</v>
      </c>
      <c r="F5" s="113">
        <v>45934.702430555553</v>
      </c>
      <c r="G5" s="114">
        <f ca="1">IFERROR(NOW()-F5,"")</f>
        <v>1.138206019095378E-2</v>
      </c>
      <c r="H5" s="113">
        <v>45934.712175925924</v>
      </c>
      <c r="I5" s="110" t="str">
        <f>IFERROR(VLOOKUP(D5,DB!A:F,6,0),"")</f>
        <v>Generator-SG</v>
      </c>
      <c r="J5" s="110" t="str">
        <f>IFERROR(VLOOKUP(D5,DB!A:G,7,0),"")</f>
        <v>Dead</v>
      </c>
      <c r="K5" s="115" t="s">
        <v>39060</v>
      </c>
      <c r="L5" s="107" t="str">
        <f>IFERROR(VLOOKUP(D5,DB!A:I,9,0),"")</f>
        <v>Latis</v>
      </c>
    </row>
    <row r="6" spans="1:16" ht="15" customHeight="1">
      <c r="A6" s="110"/>
      <c r="B6" s="110" t="str">
        <f>IFERROR(VLOOKUP(D6,DB!A:K,11,0),"")</f>
        <v/>
      </c>
      <c r="C6" s="111"/>
      <c r="D6" s="107"/>
      <c r="E6" s="112"/>
      <c r="F6" s="113"/>
      <c r="G6" s="114">
        <f ca="1">IFERROR(NOW()-F6,"")</f>
        <v>45934.713812615744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45934.713812615744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45934.713812615744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45934.713812615744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45934.713812615744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45934.713812615744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45934.713812615744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45934.713812615744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45934.713812615744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45934.713812615744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45934.713812615744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45934.713812615744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45934.713812615744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45934.713812615744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45934.713812615744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45934.713812615744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45934.713812615744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45934.713812615744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45934.713812615744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45934.713812615744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45934.713812615744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45934.713812615744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45934.713812615744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45934.713812615744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45934.713812615744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45934.713812615744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45934.713812615744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45934.713812615744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45934.713812615744</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42.88175266203325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8.5249353009276092</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38461</v>
      </c>
      <c r="E4" s="37" t="s">
        <v>39045</v>
      </c>
      <c r="F4" s="38">
        <v>45934.580520833333</v>
      </c>
      <c r="G4" s="39">
        <f ca="1">IFERROR(NOW()-F4,"-")</f>
        <v>0.1332917824111064</v>
      </c>
      <c r="H4" s="38">
        <v>45934.522187499999</v>
      </c>
      <c r="I4" s="37" t="str">
        <f>IFERROR(VLOOKUP(D4,DB!A:F,6,0),"")</f>
        <v>SCECO</v>
      </c>
      <c r="J4" s="37" t="str">
        <f>IFERROR(VLOOKUP(D4,DB!A:G,7,0),"")</f>
        <v>Good</v>
      </c>
      <c r="K4" s="37" t="s">
        <v>39067</v>
      </c>
      <c r="L4" s="37" t="str">
        <f>IFERROR(VLOOKUP(D4,DB!A:I,9,0),"")</f>
        <v>Latis</v>
      </c>
      <c r="M4" s="136"/>
    </row>
    <row r="5" spans="1:13" ht="15">
      <c r="A5" s="37"/>
      <c r="B5" s="37" t="str">
        <f>IFERROR(VLOOKUP(D5,DB!A:K,11,0),"")</f>
        <v/>
      </c>
      <c r="C5" s="37"/>
      <c r="D5" s="37"/>
      <c r="E5" s="37"/>
      <c r="F5" s="38"/>
      <c r="G5" s="39">
        <f ca="1">IFERROR(NOW()-F5,"-")</f>
        <v>45934.713812615744</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45934.713812615744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45934.713812615744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45934.713812615744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45934.713812615744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45934.713812615744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45934.713812615744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45934.713812615744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45934.713812615744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45934.713812615744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45934.713812615744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45934.713812615744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45934.713812615744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45934.713812615744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45934.713812615744</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45934.713812615744</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45934.713812615744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45934.713812615744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45934.713812615744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45934.713812615744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45934.713812615744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45934.713812615744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45934.713812615744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45934.713812615744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45934.713812615744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45934.713812615744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45934.713812615744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45934.713812615744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45934.713812615744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45934.713812615744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45934.713812615744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45934.713812615744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45934.713812615744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45934.713812615744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45934.713812615744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45934.713812615744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45934.713812615744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45934.713812615744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45934.713812615744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45934.713812615744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45934.713812615744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45934.713812615744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45934.713812615744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45934.713812615744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45934.713812615744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45934.713812615744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45934.713812615744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45934.713812615744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45934.713812615744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45934.713812615744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45934.713812615744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45934.713812615744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45934.713812615744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45934.713812615744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45934.713812615744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45934.713812615744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45934.713812615744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45934.713812615744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45934.713812615744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45934.713812615744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45934.713812615744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45934.713812615744</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45934.713812615744</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45934.713812615744</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45934.713812615744</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45934.713812615744</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45934.713812615744</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45934.713812615744</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45934.713812615744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45934.713812615744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45934.713812615744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45934.713812615744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45934.713812615744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45934.713812615744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45934.713812615744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45934.713812615744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45934.713812615744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45934.713812615744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45934.713812615744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45934.713812615744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45934.713812615744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45934.713812615744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45934.713812615744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45934.713812615744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45934.713812615744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45934.713812615744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45934.713812615744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45934.713812615744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45934.713812615744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45934.713812615744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45934.713812615744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45934.713812615744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45934.713812615744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45934.713812615744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45934.713812615744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45934.713812615744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45934.713812615744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45934.713812615744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45934.713812615744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45934.713812615744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45934.713812615744</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45934.713812615744</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45934.713812615744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45934.713812615744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45934.713812615744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45934.713812615744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45934.713812615744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45934.713812615744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45934.713812615744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45934.713812615744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45934.713812615744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45934.713812615744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45934.713812615744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45934.713812615744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45934.713812615744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45934.713812615744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45934.713812615744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45934.713812615744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45934.713812615744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45934.713812615744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45934.713812615744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45934.713812615744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45934.713812615744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45934.713812615744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45934.713812615744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45934.713812615744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45934.713812615744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45934.713812615744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45934.713812615744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45934.713812615744</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45934.713812615744</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45934.713812615744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45934.713812615744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45934.713812615744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45934.713812615744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45934.713812615744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45934.713812615744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45934.713812615744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45934.713812615744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45934.713812615744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45934.713812615744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45934.713812615744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45934.713812615744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45934.713812615744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45934.713812615744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45934.713812615744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45934.713812615744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45934.713812615744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45934.713812615744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45934.713812615744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45934.713812615744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45934.713812615744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45934.713812615744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45934.713812615744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45934.713812615744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45934.713812615744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45934.713812615744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45934.713812615744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45934.713812615744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45934.713812615744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45934.713812615744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45934.713812615744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45934.713812615744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45934.713812615744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45934.713812615744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45934.713812615744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45934.713812615744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45934.713812615744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45934.713812615744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45934.713812615744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45934.713812615744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45934.713812615744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45934.713812615744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45934.713812615744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45934.713812615744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45934.713812615744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45934.713812615744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45934.713812615744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45934.713812615744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45934.713812615744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45934.713812615744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45934.713812615744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45934.713812615744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45934.713812615744</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45934.713812615744</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0.83284039352292893</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7.9409653935217648</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1.8951667824076139</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1.0084887731500203</v>
      </c>
      <c r="H5" s="140">
        <v>45933.228229166663</v>
      </c>
      <c r="I5" s="137" t="str">
        <f>IFERROR(VLOOKUP(D5,DB!A:F,6,0),"")</f>
        <v>SCECO</v>
      </c>
      <c r="J5" s="137" t="str">
        <f>IFERROR(VLOOKUP(D5,DB!A:G,7,0),"")</f>
        <v>Weak</v>
      </c>
      <c r="K5" s="137" t="s">
        <v>39074</v>
      </c>
      <c r="L5" s="137" t="str">
        <f>IFERROR(VLOOKUP(D5,DB!A:I,9,0),"")</f>
        <v>Latis</v>
      </c>
    </row>
    <row r="6" spans="1:16383" ht="31.5" customHeight="1">
      <c r="A6" s="121" t="s">
        <v>39075</v>
      </c>
      <c r="B6" s="137" t="str">
        <f>IFERROR(VLOOKUP(D6,DB!A:K,11,0),"")</f>
        <v>R6</v>
      </c>
      <c r="C6" s="137">
        <v>4</v>
      </c>
      <c r="D6" s="137" t="s">
        <v>34471</v>
      </c>
      <c r="E6" s="137" t="s">
        <v>38964</v>
      </c>
      <c r="F6" s="140">
        <v>45934.640439814815</v>
      </c>
      <c r="G6" s="139">
        <f ca="1">IFERROR(NOW()-F6,"-")</f>
        <v>7.3372800929064397E-2</v>
      </c>
      <c r="H6" s="140">
        <v>45934.650706018518</v>
      </c>
      <c r="I6" s="137" t="str">
        <f>IFERROR(VLOOKUP(D6,DB!A:F,6,0),"")</f>
        <v>SCECO</v>
      </c>
      <c r="J6" s="137" t="str">
        <f>IFERROR(VLOOKUP(D6,DB!A:G,7,0),"")</f>
        <v>Dead</v>
      </c>
      <c r="K6" s="137" t="s">
        <v>39076</v>
      </c>
      <c r="L6" s="137" t="str">
        <f>IFERROR(VLOOKUP(D6,DB!A:I,9,0),"")</f>
        <v>Latis</v>
      </c>
      <c r="M6" s="137"/>
    </row>
    <row r="7" spans="1:16383" ht="31.5" customHeight="1">
      <c r="A7" s="121" t="s">
        <v>39077</v>
      </c>
      <c r="B7" s="137" t="str">
        <f>IFERROR(VLOOKUP(D7,DB!A:K,11,0),"")</f>
        <v>R6</v>
      </c>
      <c r="C7" s="137">
        <v>2</v>
      </c>
      <c r="D7" s="137" t="s">
        <v>38905</v>
      </c>
      <c r="E7" s="137" t="s">
        <v>38964</v>
      </c>
      <c r="F7" s="140">
        <v>45934.650243055556</v>
      </c>
      <c r="G7" s="139">
        <f ca="1">IFERROR(NOW()-F7,"-")</f>
        <v>6.3569560188625474E-2</v>
      </c>
      <c r="H7" s="140">
        <v>45934.660069444442</v>
      </c>
      <c r="I7" s="137" t="str">
        <f>IFERROR(VLOOKUP(D7,DB!A:F,6,0),"")</f>
        <v>SCECO</v>
      </c>
      <c r="J7" s="137" t="str">
        <f>IFERROR(VLOOKUP(D7,DB!A:G,7,0),"")</f>
        <v>Vandalized</v>
      </c>
      <c r="K7" s="137" t="s">
        <v>39078</v>
      </c>
      <c r="L7" s="137" t="str">
        <f>IFERROR(VLOOKUP(D7,DB!A:I,9,0),"")</f>
        <v>Latis</v>
      </c>
      <c r="M7" s="137"/>
    </row>
    <row r="8" spans="1:16383" ht="31.5" customHeight="1">
      <c r="A8" s="121"/>
      <c r="B8" s="137" t="str">
        <f>IFERROR(VLOOKUP(D8,DB!A:K,11,0),"")</f>
        <v/>
      </c>
      <c r="C8" s="137"/>
      <c r="D8" s="137"/>
      <c r="E8" s="137"/>
      <c r="F8" s="137"/>
      <c r="G8" s="137">
        <f ca="1">IFERROR(NOW()-F8,"-")</f>
        <v>45934.713812615744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45934.713812847222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45934.713812847222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45934.713812847222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45934.713812847222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45934.713812847222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45934.713812847222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45934.713812847222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45934.713812847222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45934.713812847222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45934.713812847222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45934.713812847222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45934.713812847222</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45934.713812847222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45934.713812847222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45934.713812847222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45934.713812847222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45934.713812847222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45934.713812847222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45934.713812847222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45934.713812847222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45934.713812847222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45934.713812847222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45934.713812847222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45934.713812847222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45934.713812847222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45934.713812847222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45934.713812847222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45934.713812847222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45934.713812847222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45934.713812847222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45934.713812847222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45934.713812847222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45934.713812847222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45934.713812847222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45934.713812847222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45934.713812847222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45934.713812847222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45934.713812847222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45934.713812847222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45934.713812847222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45934.713812847222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45934.713812847222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45934.713812847222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45934.713812847222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45934.713812847222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45934.713812847222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45934.713812847222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45934.713812847222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45934.713812847222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45934.713812847222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45934.713812847222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45934.713812847222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45934.713812847222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45934.713812847222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45934.713812847222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45934.713812847222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45934.713812847222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45934.713812847222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45934.713812847222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45934.713812847222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45934.713812847222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45934.713812847222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45934.713812847222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45934.713812847222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45934.713812847222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45934.713812847222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45934.713812847222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45934.713812847222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45934.713812847222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45934.713812847222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45934.713812847222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45934.713812847222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45934.713812847222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45934.713812847222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45934.713812847222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45934.713812847222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45934.713812847222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45934.713812847222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45934.713812847222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45934.713812847222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45934.713812847222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45934.713812847222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45934.713812847222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45934.713812847222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45934.713812847222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45934.713812847222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45934.713812847222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45934.713812847222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45934.713812847222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45934.713812847222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45934.713812847222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45934.713812847222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45934.713812847222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45934.713812847222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45934.713812847222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45934.713812847222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45934.713812847222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45934.713812847222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45934.713812847222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45934.713812847222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45934.713812847222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45934.713812847222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45934.713812847222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45934.713812847222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45934.713812847222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45934.713812847222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45934.713812847222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45934.713812847222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45934.713812847222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45934.713812847222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45934.713812847222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45934.713812847222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45934.713812847222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45934.713812847222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45934.713812847222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45934.713812847222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45934.713812847222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45934.713812847222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45934.713812847222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45934.713812847222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45934.713812847222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45934.713812847222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45934.713812847222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45934.713812847222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45934.713812847222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45934.713812847222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45934.713812847222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45934.713812847222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45934.713812847222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45934.713812847222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45934.713812847222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45934.713812847222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45934.713812847222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45934.713812847222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45934.713812847222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45934.713812847222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45934.713812847222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45934.713812847222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45934.713812847222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45934.713812847222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45934.713812847222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45934.713812847222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45934.713812847222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45934.713812847222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45934.713812847222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45934.713812847222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45934.713812847222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45934.713812847222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45934.713812847222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45934.713812847222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45934.713812847222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45934.713812847222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45934.713812847222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45934.713812847222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45934.713812847222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45934.713812847222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45934.713812847222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45934.713812847222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45934.713812847222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45934.713812847222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45934.713812847222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45934.713812847222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45934.713812847222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45934.713812847222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45934.713812847222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45934.713812847222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45934.713812847222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45934.713812847222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45934.713812847222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45934.713812847222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45934.713812847222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45934.713812847222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45934.713812847222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45934.713812847222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45934.713812847222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45934.713812847222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45934.713812847222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45934.713812847222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45934.713812847222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45934.713812847222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45934.713812847222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45934.713812847222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45934.713812847222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45934.713812847222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45934.713812847222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45934.713812847222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45934.713812847222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45934.713812847222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45934.713812847222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45934.713812847222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45934.713812847222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45934.713812847222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45934.713812847222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45934.713812847222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45934.713812847222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45934.713812847222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45934.713812847222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45934.713812847222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45934.713812847222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45934.713812847222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45934.713812847222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45934.713812847222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45934.713812847222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45934.713812847222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45934.713812847222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45934.713812847222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45934.713812847222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45934.713812847222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45934.713812847222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45934.713812847222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45934.713812847222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45934.713812847222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45934.713812847222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45934.713812847222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45934.713812847222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45934.713812847222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45934.713812847222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45934.713812847222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45934.713812847222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45934.713812847222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45934.713812847222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45934.713812847222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45934.713812847222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45934.713812847222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45934.713812847222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45934.713812847222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45934.713812847222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45934.713812847222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45934.713812847222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45934.713812847222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45934.713812847222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45934.713812847222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45934.713812847222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45934.713812847222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45934.713812847222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45934.713812847222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45934.713812847222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45934.713812847222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45934.713812847222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45934.713812847222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45934.713812847222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45934.713812847222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45934.713812847222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45934.713812847222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45934.713812847222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45934.713812847222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45934.713812847222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45934.713812847222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45934.713812847222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45934.713812847222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45934.713812847222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45934.713812847222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45934.713812847222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45934.713812847222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45934.713812847222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45934.713812847222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45934.713812847222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45934.713812847222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45934.713812847222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45934.713812847222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45934.713812847222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45934.713812847222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45934.713812847222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45934.713812847222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45934.713812847222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45934.713812847222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45934.713812847222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45934.713812847222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45934.713812847222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45934.713812847222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45934.713812847222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45934.713812847222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45934.713812847222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45934.713812847222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45934.713812847222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45934.713812847222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45934.713812847222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45934.713812847222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45934.713812847222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45934.713812847222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45934.713812847222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45934.713812847222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45934.713812847222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45934.713812847222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45934.713812847222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45934.713812847222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45934.713812847222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45934.713812847222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45934.713812847222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45934.713812847222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45934.713812847222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45934.713812847222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45934.713812847222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45934.713812847222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45934.713812847222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45934.713812847222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45934.713812847222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45934.713812847222</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