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98" documentId="13_ncr:1_{F6CB121F-512D-4AA6-A0C1-0FB36C537598}" xr6:coauthVersionLast="47" xr6:coauthVersionMax="47" xr10:uidLastSave="{F8D69FD1-D8FA-4F04-BCB7-A1C81B617D16}"/>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<sst xmlns="http://schemas.openxmlformats.org/spreadsheetml/2006/main" count="178585" uniqueCount="39076">
  <si>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</si>
  <si>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</si>
  <si>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</si>
  <si>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</si>
  <si>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</si>
  <si>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</si>
  <si>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</si>
  <si>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</si>
  <si>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</si>
  <si>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</si>
  <si>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</si>
  <si>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</si>
  <si>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</si>
  <si>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</si>
  <si>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</si>
  <si>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</si>
  <si>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</si>
  <si>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</si>
  <si>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</si>
  <si>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</si>
  <si>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</si>
  <si>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</si>
  <si>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</si>
  <si>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</si>
  <si>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</si>
  <si>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</si>
  <si>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</si>
  <si>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</si>
  <si>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</si>
  <si>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</si>
  <si>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</si>
  <si>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</si>
  <si>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</si>
  <si>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</si>
  <si>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</si>
  <si>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</si>
  <si>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</si>
  <si>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</si>
  <si>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</si>
  <si>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</si>
  <si>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</si>
  <si>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</si>
  <si>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</si>
  <si>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</si>
  <si>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</si>
  <si>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</si>
  <si>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</si>
  <si>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</si>
  <si>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</si>
  <si>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</si>
  <si>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</si>
  <si>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</si>
  <si>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</si>
  <si>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</si>
  <si>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</si>
  <si>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</si>
  <si>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</si>
  <si>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</si>
  <si>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</si>
  <si>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</si>
  <si>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</si>
  <si>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</si>
  <si>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</si>
  <si>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</si>
  <si>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</si>
  <si>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</si>
  <si>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</si>
  <si>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</si>
  <si>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</si>
  <si>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</si>
  <si>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</si>
  <si>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</si>
  <si>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</si>
  <si>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</si>
  <si>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</si>
  <si>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</si>
  <si>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</si>
  <si>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</si>
  <si>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</si>
  <si>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</si>
  <si>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</si>
  <si>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</si>
  <si>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</si>
  <si>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</si>
  <si>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</si>
  <si>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</si>
  <si>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</si>
  <si>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</si>
  <si>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</si>
  <si>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</si>
  <si>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</si>
  <si>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</si>
  <si>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</si>
  <si>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</si>
  <si>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</si>
  <si>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</si>
  <si>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</si>
  <si>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</si>
  <si>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</si>
  <si>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</si>
  <si>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</si>
  <si>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</si>
  <si>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</si>
  <si>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</si>
  <si>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</si>
  <si>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</si>
  <si>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</si>
  <si>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</si>
  <si>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</si>
  <si>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</si>
  <si>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</si>
  <si>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</si>
  <si>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</si>
  <si>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</si>
  <si>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</si>
  <si>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</si>
  <si>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</si>
  <si>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</si>
  <si>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</si>
  <si>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</si>
  <si>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</si>
  <si>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</si>
  <si>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</si>
  <si>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</si>
  <si>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</si>
  <si>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</si>
  <si>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</si>
  <si>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</si>
  <si>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</si>
  <si>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</si>
  <si>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</si>
  <si>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</si>
  <si>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</si>
  <si>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</si>
  <si>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</si>
  <si>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</si>
  <si>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</si>
  <si>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</si>
  <si>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</si>
  <si>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</si>
  <si>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</si>
  <si>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</si>
  <si>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</si>
  <si>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</si>
  <si>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</si>
  <si>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</si>
  <si>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</si>
  <si>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</si>
  <si>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</si>
  <si>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</si>
  <si>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</si>
  <si>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</si>
  <si>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</si>
  <si>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</si>
  <si>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</si>
  <si>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</si>
  <si>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</si>
  <si>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</si>
  <si>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</si>
  <si>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</si>
  <si>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</si>
  <si>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</si>
  <si>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</si>
  <si>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</si>
  <si>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</si>
  <si>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</si>
  <si>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</si>
  <si>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</si>
  <si>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</si>
  <si>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</si>
  <si>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</si>
  <si>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</si>
  <si>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</si>
  <si>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</si>
  <si>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</si>
  <si>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</si>
  <si>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</si>
  <si>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</si>
  <si>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</si>
  <si>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</si>
  <si>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</si>
  <si>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</si>
  <si>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</si>
  <si>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</si>
  <si>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</si>
  <si>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</si>
  <si>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</si>
  <si>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</si>
  <si>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</si>
  <si>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</si>
  <si>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</si>
  <si>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</si>
  <si>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</si>
  <si>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</si>
  <si>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</si>
  <si>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</si>
  <si>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</si>
  <si>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</si>
  <si>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</si>
  <si>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</si>
  <si>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</si>
  <si>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</si>
  <si>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</si>
  <si>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</si>
  <si>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</si>
  <si>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</si>
  <si>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</si>
  <si>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</si>
  <si>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</si>
  <si>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</si>
  <si>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</si>
  <si>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</si>
  <si>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</si>
  <si>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</si>
  <si>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</si>
  <si>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</si>
  <si>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</si>
  <si>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</si>
  <si>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</si>
  <si>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</si>
  <si>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</si>
  <si>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</si>
  <si>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</si>
  <si>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</si>
  <si>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</si>
  <si>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</si>
  <si>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</si>
  <si>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</si>
  <si>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</si>
  <si>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</si>
  <si>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</si>
  <si>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</si>
  <si>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</si>
  <si>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</si>
  <si>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</si>
  <si>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</si>
  <si>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</si>
  <si>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</si>
  <si>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</si>
  <si>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</si>
  <si>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</si>
  <si>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</si>
  <si>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</si>
  <si>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</si>
  <si>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</si>
  <si>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</si>
  <si>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</si>
  <si>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</si>
  <si>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</si>
  <si>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</si>
  <si>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</si>
  <si>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</si>
  <si>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</si>
  <si>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</si>
  <si>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</si>
  <si>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</si>
  <si>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</si>
  <si>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</si>
  <si>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</si>
  <si>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</si>
  <si>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</si>
  <si>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</si>
  <si>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</si>
  <si>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</si>
  <si>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</si>
  <si>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</si>
  <si>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</si>
  <si>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</si>
  <si>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</si>
  <si>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</si>
  <si>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</si>
  <si>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</si>
  <si>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</si>
  <si>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</si>
  <si>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</si>
  <si>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</si>
  <si>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</si>
  <si>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</si>
  <si>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</si>
  <si>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</si>
  <si>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</si>
  <si>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</si>
  <si>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</si>
  <si>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</si>
  <si>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</si>
  <si>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</si>
  <si>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</si>
  <si>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</si>
  <si>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</si>
  <si>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</si>
  <si>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</si>
  <si>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</si>
  <si>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</si>
  <si>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</si>
  <si>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</si>
  <si>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</si>
  <si>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</si>
  <si>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</si>
  <si>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</si>
  <si>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</si>
  <si>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</si>
  <si>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</si>
  <si>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</si>
  <si>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</si>
  <si>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</si>
  <si>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</si>
  <si>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</si>
  <si>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</si>
  <si>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</si>
  <si>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</si>
  <si>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</si>
  <si>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</si>
  <si>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</si>
  <si>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</si>
  <si>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</si>
  <si>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</si>
  <si>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</si>
  <si>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</si>
  <si>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</si>
  <si>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</si>
  <si>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</si>
  <si>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</si>
  <si>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</si>
  <si>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</si>
  <si>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</si>
  <si>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</si>
  <si>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</si>
  <si>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</si>
  <si>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</si>
  <si>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</si>
  <si>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</si>
  <si>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</si>
  <si>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</si>
  <si>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</si>
  <si>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</si>
  <si>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</si>
  <si>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</si>
  <si>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</si>
  <si>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</si>
  <si>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</si>
  <si>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</si>
  <si>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</si>
  <si>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</si>
  <si>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</si>
  <si>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</si>
  <si>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</si>
  <si>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</si>
  <si>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</si>
  <si>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</si>
  <si>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</si>
  <si>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</si>
  <si>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</si>
  <si>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</si>
  <si>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</si>
  <si>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</si>
  <si>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</si>
  <si>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</si>
  <si>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</si>
  <si>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</si>
  <si>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</si>
  <si>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</si>
  <si>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</si>
  <si>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</si>
  <si>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</si>
  <si>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</si>
  <si>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</si>
  <si>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</si>
  <si>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</si>
  <si>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</si>
  <si>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</si>
  <si>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</si>
  <si>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</si>
  <si>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</si>
  <si>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</si>
  <si>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</si>
  <si>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</si>
  <si>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</si>
  <si>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</si>
  <si>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</si>
  <si>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</si>
  <si>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</si>
  <si>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</si>
  <si>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</si>
  <si>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</si>
  <si>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</si>
  <si>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</si>
  <si>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</si>
  <si>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</si>
  <si>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</si>
  <si>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</si>
  <si>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</si>
  <si>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</si>
  <si>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</si>
  <si>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</si>
  <si>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</si>
  <si>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</si>
  <si>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</si>
  <si>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</si>
  <si>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</si>
  <si>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</si>
  <si>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</si>
  <si>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</si>
  <si>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</si>
  <si>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</si>
  <si>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</si>
  <si>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</si>
  <si>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</si>
  <si>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</si>
  <si>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</si>
  <si>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</si>
  <si>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</si>
  <si>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</si>
  <si>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</si>
  <si>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</si>
  <si>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</si>
  <si>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</si>
  <si>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</si>
  <si>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</si>
  <si>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</si>
  <si>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</si>
  <si>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</si>
  <si>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</si>
  <si>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</si>
  <si>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</si>
  <si>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</si>
  <si>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</si>
  <si>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</si>
  <si>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</si>
  <si>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</si>
  <si>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</si>
  <si>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</si>
  <si>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</si>
  <si>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</si>
  <si>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</si>
  <si>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</si>
  <si>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</si>
  <si>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</si>
  <si>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</si>
  <si>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</si>
  <si>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</si>
  <si>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</si>
  <si>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</si>
  <si>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</si>
  <si>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</si>
  <si>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</si>
  <si>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</si>
  <si>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</si>
  <si>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</si>
  <si>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</si>
  <si>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</si>
  <si>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</si>
  <si>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</si>
  <si>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</si>
  <si>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</si>
  <si>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</si>
  <si>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</si>
  <si>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</si>
  <si>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</si>
  <si>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</si>
  <si>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</si>
  <si>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</si>
  <si>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</si>
  <si>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</si>
  <si>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</si>
  <si>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</si>
  <si>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</si>
  <si>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</si>
  <si>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</si>
  <si>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</si>
  <si>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</si>
  <si>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</si>
  <si>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</si>
  <si>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</si>
  <si>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</si>
  <si>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</si>
  <si>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</si>
  <si>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</si>
  <si>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</si>
  <si>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</si>
  <si>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</si>
  <si>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</si>
  <si>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</si>
  <si>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</si>
  <si>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</si>
  <si>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</si>
  <si>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</si>
  <si>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</si>
  <si>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</si>
  <si>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</si>
  <si>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</si>
  <si>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</si>
  <si>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</si>
  <si>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</si>
  <si>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</si>
  <si>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</si>
  <si>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</si>
  <si>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</si>
  <si>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</si>
  <si>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</si>
  <si>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</si>
  <si>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</si>
  <si>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</si>
  <si>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</si>
  <si>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</si>
  <si>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</si>
  <si>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</si>
  <si>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</si>
  <si>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</si>
  <si>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</si>
  <si>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</si>
  <si>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</si>
  <si>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</si>
  <si>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</si>
  <si>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</si>
  <si>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</si>
  <si>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</si>
  <si>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</si>
  <si>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</si>
  <si>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</si>
  <si>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</si>
  <si>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</si>
  <si>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</si>
  <si>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</si>
  <si>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</si>
  <si>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</si>
  <si>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</si>
  <si>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</si>
  <si>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</si>
  <si>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</si>
  <si>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</si>
  <si>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</si>
  <si>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</si>
  <si>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</si>
  <si>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</si>
  <si>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</si>
  <si>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</si>
  <si>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</si>
  <si>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</si>
  <si>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</si>
  <si>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</si>
  <si>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</si>
  <si>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</si>
  <si>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</si>
  <si>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</si>
  <si>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</si>
  <si>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</si>
  <si>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</si>
  <si>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</si>
  <si>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</si>
  <si>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</si>
  <si>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</si>
  <si>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</si>
  <si>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</si>
  <si>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</si>
  <si>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</si>
  <si>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</si>
  <si>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</si>
  <si>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</si>
  <si>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</si>
  <si>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</si>
  <si>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</si>
  <si>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</si>
  <si>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</si>
  <si>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</si>
  <si>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</si>
  <si>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</si>
  <si>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</si>
  <si>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</si>
  <si>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</si>
  <si>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</si>
  <si>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</si>
  <si>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</si>
  <si>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</si>
  <si>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</si>
  <si>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</si>
  <si>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</si>
  <si>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</si>
  <si>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</si>
  <si>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</si>
  <si>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</si>
  <si>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</si>
  <si>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</si>
  <si>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</si>
  <si>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</si>
  <si>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</si>
  <si>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</si>
  <si>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</si>
  <si>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</si>
  <si>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</si>
  <si>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</si>
  <si>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</si>
  <si>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</si>
  <si>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</si>
  <si>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</si>
  <si>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</si>
  <si>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</si>
  <si>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</si>
  <si>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</si>
  <si>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</si>
  <si>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</si>
  <si>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</si>
  <si>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</si>
  <si>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</si>
  <si>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</si>
  <si>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</si>
  <si>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</si>
  <si>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</si>
  <si>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</si>
  <si>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</si>
  <si>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</si>
  <si>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</si>
  <si>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</si>
  <si>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</si>
  <si>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</si>
  <si>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</si>
  <si>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</si>
  <si>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</si>
  <si>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</si>
  <si>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</si>
  <si>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</si>
  <si>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</si>
  <si>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</si>
  <si>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</si>
  <si>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</si>
  <si>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</si>
  <si>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</si>
  <si>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</si>
  <si>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</si>
  <si>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</si>
  <si>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</si>
  <si>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</si>
  <si>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</si>
  <si>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</si>
  <si>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</si>
  <si>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</si>
  <si>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</si>
  <si>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</si>
  <si>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</si>
  <si>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</si>
  <si>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</si>
  <si>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</si>
  <si>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</si>
  <si>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</si>
  <si>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</si>
  <si>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</si>
  <si>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</si>
  <si>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</si>
  <si>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</si>
  <si>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</si>
  <si>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</si>
  <si>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</si>
  <si>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</si>
  <si>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</si>
  <si>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</si>
  <si>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</si>
  <si>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</si>
  <si>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</si>
  <si>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</si>
  <si>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</si>
  <si>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</si>
  <si>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</si>
  <si>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</si>
  <si>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</si>
  <si>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</si>
  <si>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</si>
  <si>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</si>
  <si>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</si>
  <si>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</si>
  <si>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</si>
  <si>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</si>
  <si>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</si>
  <si>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</si>
  <si>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</si>
  <si>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</si>
  <si>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</si>
  <si>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</si>
  <si>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</si>
  <si>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</si>
  <si>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</si>
  <si>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</si>
  <si>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</si>
  <si>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</si>
  <si>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</si>
  <si>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</si>
  <si>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</si>
  <si>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</si>
  <si>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</si>
  <si>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</si>
  <si>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</si>
  <si>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</si>
  <si>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</si>
  <si>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</si>
  <si>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</si>
  <si>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</si>
  <si>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</si>
  <si>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</si>
  <si>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</si>
  <si>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</si>
  <si>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</si>
  <si>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</si>
  <si>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</si>
  <si>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</si>
  <si>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</si>
  <si>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</si>
  <si>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</si>
  <si>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</si>
  <si>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</si>
  <si>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</si>
  <si>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</si>
  <si>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</si>
  <si>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</si>
  <si>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</si>
  <si>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</si>
  <si>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</si>
  <si>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</si>
  <si>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</si>
  <si>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</si>
  <si>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</si>
  <si>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</si>
  <si>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</si>
  <si>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</si>
  <si>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</si>
  <si>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</si>
  <si>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</si>
  <si>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</si>
  <si>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</si>
  <si>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</si>
  <si>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</si>
  <si>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</si>
  <si>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</si>
  <si>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</si>
  <si>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</si>
  <si>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</si>
  <si>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</si>
  <si>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</si>
  <si>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</si>
  <si>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</si>
  <si>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</si>
  <si>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</si>
  <si>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</si>
  <si>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</si>
  <si>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</si>
  <si>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</si>
  <si>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</si>
  <si>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</si>
  <si>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</si>
  <si>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</si>
  <si>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</si>
  <si>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</si>
  <si>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</si>
  <si>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</si>
  <si>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</si>
  <si>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</si>
  <si>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</si>
  <si>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</si>
  <si>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</si>
  <si>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</si>
  <si>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</si>
  <si>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</si>
  <si>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</si>
  <si>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</si>
  <si>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</si>
  <si>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</si>
  <si>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</si>
  <si>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</si>
  <si>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</si>
  <si>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</si>
  <si>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</si>
  <si>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</si>
  <si>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</si>
  <si>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</si>
  <si>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</si>
  <si>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</si>
  <si>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</si>
  <si>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</si>
  <si>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</si>
  <si>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</si>
  <si>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</si>
  <si>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</si>
  <si>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</si>
  <si>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</si>
  <si>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</si>
  <si>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</si>
  <si>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</si>
  <si>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</si>
  <si>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</si>
  <si>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</si>
  <si>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</si>
  <si>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</si>
  <si>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</si>
  <si>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</si>
  <si>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</si>
  <si>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</si>
  <si>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</si>
  <si>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</si>
  <si>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</si>
  <si>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</si>
  <si>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</si>
  <si>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</si>
  <si>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</si>
  <si>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</si>
  <si>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</si>
  <si>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</si>
  <si>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</si>
  <si>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</si>
  <si>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</si>
  <si>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</si>
  <si>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</si>
  <si>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</si>
  <si>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</si>
  <si>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</si>
  <si>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</si>
  <si>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</si>
  <si>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</si>
  <si>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</si>
  <si>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</si>
  <si>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</si>
  <si>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</si>
  <si>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</si>
  <si>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</si>
  <si>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</si>
  <si>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</si>
  <si>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</si>
  <si>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</si>
  <si>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</si>
  <si>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</si>
  <si>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</si>
  <si>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</si>
  <si>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</si>
  <si>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</si>
  <si>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</si>
  <si>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</si>
  <si>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</si>
  <si>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</si>
  <si>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</si>
  <si>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</si>
  <si>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</si>
  <si>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</si>
  <si>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</si>
  <si>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</si>
  <si>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</si>
  <si>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</si>
  <si>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</si>
  <si>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</si>
  <si>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</si>
  <si>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</si>
  <si>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</si>
  <si>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</si>
  <si>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</si>
  <si>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</si>
  <si>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</si>
  <si>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</si>
  <si>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</si>
  <si>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</si>
  <si>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</si>
  <si>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</si>
  <si>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</si>
  <si>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</si>
  <si>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</si>
  <si>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</si>
  <si>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</si>
  <si>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</si>
  <si>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</si>
  <si>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</si>
  <si>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</si>
  <si>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</si>
  <si>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</si>
  <si>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</si>
  <si>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</si>
  <si>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</si>
  <si>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</si>
  <si>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</si>
  <si>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</si>
  <si>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</si>
  <si>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</si>
  <si>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</si>
  <si>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</si>
  <si>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</si>
  <si>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</si>
  <si>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</si>
  <si>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</si>
  <si>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</si>
  <si>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</si>
  <si>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</si>
  <si>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</si>
  <si>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</si>
  <si>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</si>
  <si>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</si>
  <si>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</si>
  <si>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</si>
  <si>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</si>
  <si>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</si>
  <si>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</si>
  <si>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</si>
  <si>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</si>
  <si>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</si>
  <si>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</si>
  <si>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</si>
  <si>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</si>
  <si>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</si>
  <si>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</si>
  <si>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</si>
  <si>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</si>
  <si>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</si>
  <si>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</si>
  <si>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</si>
  <si>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</si>
  <si>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</si>
  <si>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</si>
  <si>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</si>
  <si>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</si>
  <si>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</si>
  <si>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</si>
  <si>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</si>
  <si>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</si>
  <si>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</si>
  <si>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</si>
  <si>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</si>
  <si>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</si>
  <si>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</si>
  <si>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</si>
  <si>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</si>
  <si>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</si>
  <si>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</si>
  <si>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</si>
  <si>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</si>
  <si>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</si>
  <si>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</si>
  <si>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</si>
  <si>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</si>
  <si>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</si>
  <si>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</si>
  <si>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</si>
  <si>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</si>
  <si>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</si>
  <si>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</si>
  <si>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</si>
  <si>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</si>
  <si>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</si>
  <si>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</si>
  <si>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</si>
  <si>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</si>
  <si>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</si>
  <si>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</si>
  <si>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</si>
  <si>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</si>
  <si>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</si>
  <si>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</si>
  <si>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</si>
  <si>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</si>
  <si>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</si>
  <si>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</si>
  <si>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</si>
  <si>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</si>
  <si>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</si>
  <si>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</si>
  <si>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</si>
  <si>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</si>
  <si>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</si>
  <si>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</si>
  <si>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</si>
  <si>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</si>
  <si>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</si>
  <si>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</si>
  <si>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</si>
  <si>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</si>
  <si>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</si>
  <si>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</si>
  <si>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</si>
  <si>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</si>
  <si>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</si>
  <si>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</si>
  <si>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</si>
  <si>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</si>
  <si>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</si>
  <si>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</si>
  <si>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</si>
  <si>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</si>
  <si>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</si>
  <si>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</si>
  <si>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</si>
  <si>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</si>
  <si>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</si>
  <si>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</si>
  <si>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</si>
  <si>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</si>
  <si>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</si>
  <si>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</si>
  <si>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</si>
  <si>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</si>
  <si>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</si>
  <si>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</si>
  <si>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</si>
  <si>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</si>
  <si>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</si>
  <si>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</si>
  <si>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</si>
  <si>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</si>
  <si>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</si>
  <si>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</si>
  <si>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</si>
  <si>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</si>
  <si>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</si>
  <si>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</si>
  <si>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</si>
  <si>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</si>
  <si>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</si>
  <si>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</si>
  <si>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</si>
  <si>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</si>
  <si>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</si>
  <si>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</si>
  <si>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</si>
  <si>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</si>
  <si>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</si>
  <si>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</si>
  <si>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</si>
  <si>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</si>
  <si>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</si>
  <si>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</si>
  <si>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</si>
  <si>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</si>
  <si>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</si>
  <si>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</si>
  <si>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</si>
  <si>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</si>
  <si>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</si>
  <si>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</si>
  <si>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</si>
  <si>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</si>
  <si>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</si>
  <si>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</si>
  <si>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</si>
  <si>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</si>
  <si>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</si>
  <si>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</si>
  <si>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</si>
  <si>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</si>
  <si>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</si>
  <si>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</si>
  <si>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</si>
  <si>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</si>
  <si>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</si>
  <si>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</si>
  <si>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</si>
  <si>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</si>
  <si>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</si>
  <si>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</si>
  <si>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</si>
  <si>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</si>
  <si>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</si>
  <si>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</si>
  <si>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</si>
  <si>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</si>
  <si>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</si>
  <si>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</si>
  <si>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</si>
  <si>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</si>
  <si>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</si>
  <si>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</si>
  <si>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</si>
  <si>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</si>
  <si>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</si>
  <si>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</si>
  <si>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</si>
  <si>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</si>
  <si>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</si>
  <si>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</si>
  <si>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</si>
  <si>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</si>
  <si>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</si>
  <si>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</si>
  <si>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</si>
  <si>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</si>
  <si>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</si>
  <si>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</si>
  <si>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</si>
  <si>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</si>
  <si>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</si>
  <si>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</si>
  <si>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</si>
  <si>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</si>
  <si>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</si>
  <si>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</si>
  <si>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</si>
  <si>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</si>
  <si>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</si>
  <si>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</si>
  <si>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</si>
  <si>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</si>
  <si>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</si>
  <si>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</si>
  <si>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</si>
  <si>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</si>
  <si>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</si>
  <si>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</si>
  <si>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</si>
  <si>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</si>
  <si>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</si>
  <si>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</si>
  <si>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</si>
  <si>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</si>
  <si>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</si>
  <si>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</si>
  <si>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</si>
  <si>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</si>
  <si>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</si>
  <si>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</si>
  <si>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</si>
  <si>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</si>
  <si>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</si>
  <si>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</si>
  <si>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</si>
  <si>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</si>
  <si>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</si>
  <si>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</si>
  <si>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</si>
  <si>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</si>
  <si>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</si>
  <si>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</si>
  <si>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</si>
  <si>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</si>
  <si>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</si>
  <si>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</si>
  <si>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</si>
  <si>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</si>
  <si>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</si>
  <si>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</si>
  <si>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</si>
  <si>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</si>
  <si>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</si>
  <si>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</si>
  <si>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</si>
  <si>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</si>
  <si>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</si>
  <si>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</si>
  <si>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</si>
  <si>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</si>
  <si>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</si>
  <si>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</si>
  <si>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</si>
  <si>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</si>
  <si>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</si>
  <si>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</si>
  <si>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</si>
  <si>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</si>
  <si>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</si>
  <si>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</si>
  <si>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</si>
  <si>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</si>
  <si>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</si>
  <si>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</si>
  <si>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</si>
  <si>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</si>
  <si>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</si>
  <si>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</si>
  <si>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</si>
  <si>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</si>
  <si>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</si>
  <si>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</si>
  <si>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</si>
  <si>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</si>
  <si>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</si>
  <si>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</si>
  <si>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</si>
  <si>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</si>
  <si>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</si>
  <si>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</si>
  <si>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</si>
  <si>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</si>
  <si>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</si>
  <si>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</si>
  <si>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</si>
  <si>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</si>
  <si>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</si>
  <si>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</si>
  <si>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</si>
  <si>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</si>
  <si>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</si>
  <si>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</si>
  <si>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</si>
  <si>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</si>
  <si>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</si>
  <si>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</si>
  <si>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</si>
  <si>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</si>
  <si>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</si>
  <si>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</si>
  <si>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</si>
  <si>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</si>
  <si>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</si>
  <si>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</si>
  <si>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</si>
  <si>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</si>
  <si>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</si>
  <si>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</si>
  <si>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</si>
  <si>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</si>
  <si>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</si>
  <si>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</si>
  <si>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</si>
  <si>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</si>
  <si>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</si>
  <si>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</si>
  <si>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</si>
  <si>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</si>
  <si>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</si>
  <si>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</si>
  <si>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</si>
  <si>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</si>
  <si>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</si>
  <si>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</si>
  <si>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</si>
  <si>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</si>
  <si>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</si>
  <si>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</si>
  <si>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</si>
  <si>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</si>
  <si>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</si>
  <si>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</si>
  <si>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</si>
  <si>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</si>
  <si>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</si>
  <si>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</si>
  <si>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</si>
  <si>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</si>
  <si>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</si>
  <si>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</si>
  <si>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</si>
  <si>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</si>
  <si>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</si>
  <si>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</si>
  <si>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</si>
  <si>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</si>
  <si>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</si>
  <si>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</si>
  <si>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</si>
  <si>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</si>
  <si>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</si>
  <si>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</si>
  <si>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</si>
  <si>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</si>
  <si>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</si>
  <si>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</si>
  <si>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</si>
  <si>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</si>
  <si>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</si>
  <si>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</si>
  <si>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</si>
  <si>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</si>
  <si>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</si>
  <si>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</si>
  <si>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</si>
  <si>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</si>
  <si>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</si>
  <si>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</si>
  <si>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</si>
  <si>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</si>
  <si>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</si>
  <si>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</si>
  <si>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</si>
  <si>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</si>
  <si>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</si>
  <si>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</si>
  <si>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</si>
  <si>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</si>
  <si>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</si>
  <si>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</si>
  <si>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</si>
  <si>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</si>
  <si>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</si>
  <si>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</si>
  <si>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</si>
  <si>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</si>
  <si>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</si>
  <si>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</si>
  <si>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</si>
  <si>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</si>
  <si>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</si>
  <si>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</si>
  <si>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</si>
  <si>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</si>
  <si>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</si>
  <si>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</si>
  <si>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</si>
  <si>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</si>
  <si>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</si>
  <si>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</si>
  <si>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</si>
  <si>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</si>
  <si>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</si>
  <si>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</si>
  <si>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</si>
  <si>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</si>
  <si>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</si>
  <si>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</si>
  <si>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</si>
  <si>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</si>
  <si>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</si>
  <si>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</si>
  <si>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</si>
  <si>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</si>
  <si>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</si>
  <si>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</si>
  <si>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</si>
  <si>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</si>
  <si>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</si>
  <si>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</si>
  <si>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</si>
  <si>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</si>
  <si>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</si>
  <si>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</si>
  <si>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</si>
  <si>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</si>
  <si>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</si>
  <si>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</si>
  <si>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</si>
  <si>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</si>
  <si>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</si>
  <si>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</si>
  <si>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</si>
  <si>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</si>
  <si>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</si>
  <si>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</si>
  <si>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</si>
  <si>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</si>
  <si>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</si>
  <si>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</si>
  <si>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</si>
  <si>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</si>
  <si>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</si>
  <si>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</si>
  <si>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</si>
  <si>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</si>
  <si>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</si>
  <si>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</si>
  <si>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</si>
  <si>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</si>
  <si>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</si>
  <si>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</si>
  <si>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</si>
  <si>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</si>
  <si>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</si>
  <si>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</si>
  <si>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</si>
  <si>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</si>
  <si>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</si>
  <si>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</si>
  <si>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</si>
  <si>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</si>
  <si>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</si>
  <si>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</si>
  <si>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</si>
  <si>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</si>
  <si>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</si>
  <si>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</si>
  <si>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</si>
  <si>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</si>
  <si>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</si>
  <si>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</si>
  <si>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</si>
  <si>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</si>
  <si>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</si>
  <si>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</si>
  <si>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</si>
  <si>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</si>
  <si>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</si>
  <si>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</si>
  <si>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</si>
  <si>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</si>
  <si>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</si>
  <si>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</si>
  <si>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</si>
  <si>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</si>
  <si>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</si>
  <si>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</si>
  <si>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</si>
  <si>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</si>
  <si>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</si>
  <si>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</si>
  <si>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</si>
  <si>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</si>
  <si>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</si>
  <si>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</si>
  <si>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</si>
  <si>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</si>
  <si>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</si>
  <si>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</si>
  <si>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</si>
  <si>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</si>
  <si>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</si>
  <si>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</si>
  <si>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</si>
  <si>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</si>
  <si>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</si>
  <si>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</si>
  <si>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</si>
  <si>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</si>
  <si>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</si>
  <si>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</si>
  <si>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</si>
  <si>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</si>
  <si>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</si>
  <si>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</si>
  <si>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</si>
  <si>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</si>
  <si>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</si>
  <si>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</si>
  <si>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</si>
  <si>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</si>
  <si>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</si>
  <si>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</si>
  <si>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</si>
  <si>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</si>
  <si>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</si>
  <si>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</si>
  <si>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</si>
  <si>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</si>
  <si>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</si>
  <si>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</si>
  <si>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</si>
  <si>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</si>
  <si>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</si>
  <si>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</si>
  <si>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</si>
  <si>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</si>
  <si>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</si>
  <si>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</si>
  <si>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</si>
  <si>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</si>
  <si>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</si>
  <si>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</si>
  <si>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</si>
  <si>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</si>
  <si>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</si>
  <si>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</si>
  <si>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</si>
  <si>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</si>
  <si>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</si>
  <si>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</si>
  <si>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</si>
  <si>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</si>
  <si>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</si>
  <si>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</si>
  <si>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</si>
  <si>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</si>
  <si>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</si>
  <si>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</si>
  <si>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</si>
  <si>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</si>
  <si>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</si>
  <si>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</si>
  <si>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</si>
  <si>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</si>
  <si>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</si>
  <si>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</si>
  <si>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</si>
  <si>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</si>
  <si>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</si>
  <si>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</si>
  <si>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</si>
  <si>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</si>
  <si>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</si>
  <si>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</si>
  <si>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</si>
  <si>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</si>
  <si>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</si>
  <si>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</si>
  <si>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</si>
  <si>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</si>
  <si>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</si>
  <si>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</si>
  <si>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</si>
  <si>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</si>
  <si>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</si>
  <si>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</si>
  <si>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</si>
  <si>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</si>
  <si>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</si>
  <si>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</si>
  <si>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</si>
  <si>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</si>
  <si>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</si>
  <si>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</si>
  <si>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</si>
  <si>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</si>
  <si>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</si>
  <si>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</si>
  <si>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</si>
  <si>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</si>
  <si>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</si>
  <si>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</si>
  <si>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</si>
  <si>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</si>
  <si>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</si>
  <si>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</si>
  <si>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</si>
  <si>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</si>
  <si>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</si>
  <si>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</si>
  <si>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</si>
  <si>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</si>
  <si>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</si>
  <si>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</si>
  <si>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</si>
  <si>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</si>
  <si>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</si>
  <si>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</si>
  <si>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</si>
  <si>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</si>
  <si>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</si>
  <si>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</si>
  <si>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</si>
  <si>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</si>
  <si>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</si>
  <si>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</si>
  <si>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</si>
  <si>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</si>
  <si>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</si>
  <si>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</si>
  <si>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</si>
  <si>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</si>
  <si>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</si>
  <si>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</si>
  <si>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</si>
  <si>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</si>
  <si>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</si>
  <si>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</si>
  <si>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</si>
  <si>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</si>
  <si>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</si>
  <si>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</si>
  <si>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</si>
  <si>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</si>
  <si>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</si>
  <si>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</si>
  <si>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</si>
  <si>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</si>
  <si>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</si>
  <si>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</si>
  <si>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</si>
  <si>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</si>
  <si>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</si>
  <si>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</si>
  <si>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</si>
  <si>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</si>
  <si>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</si>
  <si>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</si>
  <si>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</si>
  <si>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</si>
  <si>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</si>
  <si>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</si>
  <si>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</si>
  <si>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</si>
  <si>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</si>
  <si>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</si>
  <si>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</si>
  <si>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</si>
  <si>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</si>
  <si>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</si>
  <si>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</si>
  <si>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</si>
  <si>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</si>
  <si>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</si>
  <si>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</si>
  <si>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</si>
  <si>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</si>
  <si>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</si>
  <si>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</si>
  <si>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</si>
  <si>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</si>
  <si>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</si>
  <si>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</si>
  <si>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</si>
  <si>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</si>
  <si>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</si>
  <si>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</si>
  <si>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</si>
  <si>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</si>
  <si>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</si>
  <si>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</si>
  <si>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</si>
  <si>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</si>
  <si>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</si>
  <si>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</si>
  <si>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</si>
  <si>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</si>
  <si>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</si>
  <si>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</si>
  <si>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</si>
  <si>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</si>
  <si>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</si>
  <si>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</si>
  <si>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</si>
  <si>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</si>
  <si>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</si>
  <si>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</si>
  <si>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</si>
  <si>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</si>
  <si>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</si>
  <si>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</si>
  <si>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</si>
  <si>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</si>
  <si>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</si>
  <si>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</si>
  <si>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</si>
  <si>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</si>
  <si>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</si>
  <si>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</si>
  <si>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</si>
  <si>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</si>
  <si>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</si>
  <si>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</si>
  <si>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</si>
  <si>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</si>
  <si>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</si>
  <si>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</si>
  <si>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</si>
  <si>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</si>
  <si>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</si>
  <si>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</si>
  <si>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</si>
  <si>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</si>
  <si>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</si>
  <si>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</si>
  <si>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</si>
  <si>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</si>
  <si>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</si>
  <si>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</si>
  <si>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</si>
  <si>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</si>
  <si>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</si>
  <si>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</si>
  <si>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</si>
  <si>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</si>
  <si>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</si>
  <si>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</si>
  <si>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</si>
  <si>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</si>
  <si>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</si>
  <si>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</si>
  <si>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</si>
  <si>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</si>
  <si>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</si>
  <si>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</si>
  <si>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</si>
  <si>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</si>
  <si>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</si>
  <si>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</si>
  <si>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</si>
  <si>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</si>
  <si>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</si>
  <si>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</si>
  <si>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</si>
  <si>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</si>
  <si>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</si>
  <si>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</si>
  <si>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</si>
  <si>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</si>
  <si>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</si>
  <si>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</si>
  <si>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</si>
  <si>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</si>
  <si>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</si>
  <si>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</si>
  <si>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</si>
  <si>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</si>
  <si>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</si>
  <si>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</si>
  <si>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</si>
  <si>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</si>
  <si>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</si>
  <si>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</si>
  <si>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</si>
  <si>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</si>
  <si>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</si>
  <si>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</si>
  <si>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</si>
  <si>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</si>
  <si>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</si>
  <si>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</si>
  <si>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</si>
  <si>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</si>
  <si>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</si>
  <si>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</si>
  <si>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</si>
  <si>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</si>
  <si>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</si>
  <si>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</si>
  <si>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</si>
  <si>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</si>
  <si>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</si>
  <si>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</si>
  <si>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</si>
  <si>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</si>
  <si>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</si>
  <si>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</si>
  <si>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</si>
  <si>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</si>
  <si>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</si>
  <si>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</si>
  <si>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</si>
  <si>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</si>
  <si>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</si>
  <si>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</si>
  <si>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</si>
  <si>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</si>
  <si>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</si>
  <si>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</si>
  <si>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</si>
  <si>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</si>
  <si>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</si>
  <si>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</si>
  <si>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</si>
  <si>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</si>
  <si>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</si>
  <si>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</si>
  <si>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</si>
  <si>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</si>
  <si>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</si>
  <si>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</si>
  <si>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</si>
  <si>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</si>
  <si>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</si>
  <si>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</si>
  <si>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</si>
  <si>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</si>
  <si>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</si>
  <si>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</si>
  <si>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</si>
  <si>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</si>
  <si>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</si>
  <si>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</si>
  <si>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</si>
  <si>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</si>
  <si>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</si>
  <si>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</si>
  <si>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</si>
  <si>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</si>
  <si>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</si>
  <si>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</si>
  <si>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</si>
  <si>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</si>
  <si>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</si>
  <si>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</si>
  <si>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</si>
  <si>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</si>
  <si>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</si>
  <si>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</si>
  <si>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</si>
  <si>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</si>
  <si>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</si>
  <si>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</si>
  <si>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</si>
  <si>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</si>
  <si>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</si>
  <si>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</si>
  <si>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</si>
  <si>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</si>
  <si>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</si>
  <si>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</si>
  <si>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</si>
  <si>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</si>
  <si>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</si>
  <si>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</si>
  <si>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</si>
  <si>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</si>
  <si>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</si>
  <si>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</si>
  <si>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</si>
  <si>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</si>
  <si>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</si>
  <si>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</si>
  <si>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</si>
  <si>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</si>
  <si>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</si>
  <si>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</si>
  <si>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</si>
  <si>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</si>
  <si>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</si>
  <si>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</si>
  <si>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</si>
  <si>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</si>
  <si>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</si>
  <si>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</si>
  <si>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</si>
  <si>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</si>
  <si>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</si>
  <si>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</si>
  <si>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</si>
  <si>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</si>
  <si>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</si>
  <si>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</si>
  <si>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</si>
  <si>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</si>
  <si>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</si>
  <si>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</si>
  <si>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</si>
  <si>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</si>
  <si>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</si>
  <si>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</si>
  <si>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</si>
  <si>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</si>
  <si>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</si>
  <si>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</si>
  <si>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</si>
  <si>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</si>
  <si>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</si>
  <si>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</si>
  <si>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</si>
  <si>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</si>
  <si>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</si>
  <si>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</si>
  <si>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</si>
  <si>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</si>
  <si>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</si>
  <si>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</si>
  <si>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</si>
  <si>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</si>
  <si>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</si>
  <si>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</si>
  <si>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</si>
  <si>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</si>
  <si>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</si>
  <si>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</si>
  <si>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</si>
  <si>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</si>
  <si>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</si>
  <si>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</si>
  <si>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</si>
  <si>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</si>
  <si>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</si>
  <si>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</si>
  <si>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</si>
  <si>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</si>
  <si>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</si>
  <si>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</si>
  <si>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</si>
  <si>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</si>
  <si>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</si>
  <si>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</si>
  <si>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</si>
  <si>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</si>
  <si>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</si>
  <si>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</si>
  <si>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</si>
  <si>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</si>
  <si>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</si>
  <si>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</si>
  <si>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</si>
  <si>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</si>
  <si>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</si>
  <si>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</si>
  <si>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</si>
  <si>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</si>
  <si>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</si>
  <si>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</si>
  <si>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</si>
  <si>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</si>
  <si>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</si>
  <si>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</si>
  <si>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</si>
  <si>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</si>
  <si>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</si>
  <si>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</si>
  <si>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</si>
  <si>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</si>
  <si>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</si>
  <si>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</si>
  <si>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</si>
  <si>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</si>
  <si>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</si>
  <si>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</si>
  <si>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</si>
  <si>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</si>
  <si>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</si>
  <si>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</si>
  <si>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</si>
  <si>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</si>
  <si>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</si>
  <si>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</si>
  <si>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</si>
  <si>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</si>
  <si>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</si>
  <si>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</si>
  <si>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</si>
  <si>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</si>
  <si>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</si>
  <si>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</si>
  <si>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</si>
  <si>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</si>
  <si>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</si>
  <si>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</si>
  <si>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</si>
  <si>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</si>
  <si>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</si>
  <si>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</si>
  <si>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</si>
  <si>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</si>
  <si>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</si>
  <si>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</si>
  <si>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</si>
  <si>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</si>
  <si>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</si>
  <si>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</si>
  <si>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</si>
  <si>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</si>
  <si>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</si>
  <si>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</si>
  <si>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</si>
  <si>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</si>
  <si>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</si>
  <si>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</si>
  <si>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</si>
  <si>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</si>
  <si>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</si>
  <si>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</si>
  <si>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</si>
  <si>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</si>
  <si>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</si>
  <si>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</si>
  <si>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</si>
  <si>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</si>
  <si>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</si>
  <si>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</si>
  <si>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</si>
  <si>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</si>
  <si>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</si>
  <si>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</si>
  <si>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</si>
  <si>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</si>
  <si>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</si>
  <si>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</si>
  <si>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</si>
  <si>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</si>
  <si>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</si>
  <si>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</si>
  <si>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</si>
  <si>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</si>
  <si>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</si>
  <si>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</si>
  <si>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</si>
  <si>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</si>
  <si>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</si>
  <si>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</si>
  <si>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</si>
  <si>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</si>
  <si>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</si>
  <si>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</si>
  <si>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</si>
  <si>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</si>
  <si>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</si>
  <si>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</si>
  <si>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</si>
  <si>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</si>
  <si>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</si>
  <si>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</si>
  <si>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</si>
  <si>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</si>
  <si>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</si>
  <si>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</si>
  <si>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</si>
  <si>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</si>
  <si>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</si>
  <si>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</si>
  <si>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</si>
  <si>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</si>
  <si>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</si>
  <si>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</si>
  <si>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</si>
  <si>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</si>
  <si>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</si>
  <si>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</si>
  <si>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</si>
  <si>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</si>
  <si>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</si>
  <si>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</si>
  <si>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</si>
  <si>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</si>
  <si>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</si>
  <si>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</si>
  <si>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</si>
  <si>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</si>
  <si>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</si>
  <si>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</si>
  <si>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</si>
  <si>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</si>
  <si>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</si>
  <si>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</si>
  <si>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</si>
  <si>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</si>
  <si>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</si>
  <si>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</si>
  <si>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</si>
  <si>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</si>
  <si>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</si>
  <si>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</si>
  <si>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</si>
  <si>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</si>
  <si>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</si>
  <si>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</si>
  <si>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</si>
  <si>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</si>
  <si>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</si>
  <si>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</si>
  <si>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</si>
  <si>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</si>
  <si>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</si>
  <si>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</si>
  <si>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</si>
  <si>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</si>
  <si>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</si>
  <si>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</si>
  <si>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</si>
  <si>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</si>
  <si>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</si>
  <si>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</si>
  <si>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</si>
  <si>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</si>
  <si>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</si>
  <si>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</si>
  <si>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</si>
  <si>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</si>
  <si>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</si>
  <si>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</si>
  <si>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</si>
  <si>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</si>
  <si>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</si>
  <si>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</si>
  <si>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</si>
  <si>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</si>
  <si>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</si>
  <si>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</si>
  <si>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</si>
  <si>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</si>
  <si>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</si>
  <si>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</si>
  <si>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</si>
  <si>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</si>
  <si>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</si>
  <si>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</si>
  <si>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</si>
  <si>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</si>
  <si>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</si>
  <si>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</si>
  <si>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</si>
  <si>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</si>
  <si>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</si>
  <si>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</si>
  <si>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</si>
  <si>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</si>
  <si>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</si>
  <si>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</si>
  <si>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</si>
  <si>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</si>
  <si>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</si>
  <si>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</si>
  <si>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</si>
  <si>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</si>
  <si>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</si>
  <si>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</si>
  <si>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</si>
  <si>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</si>
  <si>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</si>
  <si>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</si>
  <si>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</si>
  <si>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</si>
  <si>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</si>
  <si>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</si>
  <si>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</si>
  <si>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</si>
  <si>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</si>
  <si>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</si>
  <si>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</si>
  <si>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</si>
  <si>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</si>
  <si>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</si>
  <si>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</si>
  <si>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</si>
  <si>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</si>
  <si>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</si>
  <si>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</si>
  <si>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</si>
  <si>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</si>
  <si>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</si>
  <si>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</si>
  <si>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</si>
  <si>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</si>
  <si>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</si>
  <si>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</si>
  <si>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</si>
  <si>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</si>
  <si>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</si>
  <si>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</si>
  <si>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</si>
  <si>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</si>
  <si>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</si>
  <si>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</si>
  <si>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</si>
  <si>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</si>
  <si>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</si>
  <si>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</si>
  <si>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</si>
  <si>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</si>
  <si>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</si>
  <si>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</si>
  <si>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</si>
  <si>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</si>
  <si>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</si>
  <si>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</si>
  <si>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</si>
  <si>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</si>
  <si>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</si>
  <si>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</si>
  <si>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</si>
  <si>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</si>
  <si>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</si>
  <si>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</si>
  <si>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</si>
  <si>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</si>
  <si>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</si>
  <si>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</si>
  <si>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</si>
  <si>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</si>
  <si>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</si>
  <si>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</si>
  <si>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</si>
  <si>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</si>
  <si>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</si>
  <si>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</si>
  <si>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</si>
  <si>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</si>
  <si>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</si>
  <si>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</si>
  <si>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</si>
  <si>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</si>
  <si>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</si>
  <si>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</si>
  <si>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</si>
  <si>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</si>
  <si>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</si>
  <si>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</si>
  <si>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</si>
  <si>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</si>
  <si>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</si>
  <si>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</si>
  <si>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</si>
  <si>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</si>
  <si>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</si>
  <si>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</si>
  <si>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</si>
  <si>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</si>
  <si>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</si>
  <si>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</si>
  <si>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</si>
  <si>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</si>
  <si>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</si>
  <si>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</si>
  <si>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</si>
  <si>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</si>
  <si>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</si>
  <si>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</si>
  <si>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</si>
  <si>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</si>
  <si>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</si>
  <si>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</si>
  <si>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</si>
  <si>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</si>
  <si>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</si>
  <si>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</si>
  <si>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</si>
  <si>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</si>
  <si>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</si>
  <si>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</si>
  <si>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</si>
  <si>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</si>
  <si>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</si>
  <si>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</si>
  <si>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</si>
  <si>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</si>
  <si>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</si>
  <si>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</si>
  <si>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</si>
  <si>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</si>
  <si>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</si>
  <si>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</si>
  <si>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</si>
  <si>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</si>
  <si>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</si>
  <si>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</si>
  <si>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</si>
  <si>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</si>
  <si>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</si>
  <si>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</si>
  <si>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</si>
  <si>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</si>
  <si>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</si>
  <si>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</si>
  <si>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</si>
  <si>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</si>
  <si>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</si>
  <si>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</si>
  <si>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</si>
  <si>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</si>
  <si>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</si>
  <si>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</si>
  <si>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</si>
  <si>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</si>
  <si>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</si>
  <si>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</si>
  <si>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</si>
  <si>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</si>
  <si>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</si>
  <si>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</si>
  <si>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</si>
  <si>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</si>
  <si>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</si>
  <si>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</si>
  <si>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</si>
  <si>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</si>
  <si>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</si>
  <si>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</si>
  <si>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</si>
  <si>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</si>
  <si>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</si>
  <si>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</si>
  <si>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</si>
  <si>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</si>
  <si>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</si>
  <si>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</si>
  <si>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</si>
  <si>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</si>
  <si>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</si>
  <si>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</si>
  <si>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</si>
  <si>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</si>
  <si>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</si>
  <si>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</si>
  <si>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</si>
  <si>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</si>
  <si>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</si>
  <si>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</si>
  <si>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</si>
  <si>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</si>
  <si>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</si>
  <si>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</si>
  <si>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</si>
  <si>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</si>
  <si>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</si>
  <si>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</si>
  <si>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</si>
  <si>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</si>
  <si>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</si>
  <si>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</si>
  <si>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</si>
  <si>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</si>
  <si>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</si>
  <si>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</si>
  <si>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</si>
  <si>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</si>
  <si>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</si>
  <si>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</si>
  <si>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</si>
  <si>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</si>
  <si>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</si>
  <si>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</si>
  <si>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</si>
  <si>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</si>
  <si>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</si>
  <si>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</si>
  <si>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</si>
  <si>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</si>
  <si>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</si>
  <si>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</si>
  <si>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</si>
  <si>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</si>
  <si>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</si>
  <si>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</si>
  <si>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</si>
  <si>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</si>
  <si>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</si>
  <si>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</si>
  <si>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</si>
  <si>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</si>
  <si>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</si>
  <si>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</si>
  <si>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</si>
  <si>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</si>
  <si>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</si>
  <si>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</si>
  <si>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</si>
  <si>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</si>
  <si>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</si>
  <si>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</si>
  <si>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</si>
  <si>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</si>
  <si>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</si>
  <si>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</si>
  <si>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</si>
  <si>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</si>
  <si>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</si>
  <si>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</si>
  <si>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</si>
  <si>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</si>
  <si>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</si>
  <si>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</si>
  <si>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</si>
  <si>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</si>
  <si>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</si>
  <si>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</si>
  <si>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</si>
  <si>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</si>
  <si>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</si>
  <si>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</si>
  <si>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</si>
  <si>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</si>
  <si>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</si>
  <si>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</si>
  <si>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</si>
  <si>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</si>
  <si>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</si>
  <si>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</si>
  <si>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</si>
  <si>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</si>
  <si>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</si>
  <si>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</si>
  <si>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</si>
  <si>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</si>
  <si>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</si>
  <si>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</si>
  <si>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</si>
  <si>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</si>
  <si>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</si>
  <si>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</si>
  <si>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</si>
  <si>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</si>
  <si>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</si>
  <si>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</si>
  <si>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</si>
  <si>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</si>
  <si>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</si>
  <si>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</si>
  <si>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</si>
  <si>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</si>
  <si>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</si>
  <si>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</si>
  <si>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</si>
  <si>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</si>
  <si>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</si>
  <si>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</si>
  <si>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</si>
  <si>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</si>
  <si>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</si>
  <si>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</si>
  <si>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</si>
  <si>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</si>
  <si>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</si>
  <si>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</si>
  <si>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</si>
  <si>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</si>
  <si>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</si>
  <si>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</si>
  <si>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</si>
  <si>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</si>
  <si>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</si>
  <si>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</si>
  <si>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</si>
  <si>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</si>
  <si>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</si>
  <si>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</si>
  <si>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</si>
  <si>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</si>
  <si>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</si>
  <si>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</si>
  <si>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</si>
  <si>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</si>
  <si>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</si>
  <si>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</si>
  <si>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</si>
  <si>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</si>
  <si>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</si>
  <si>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</si>
  <si>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</si>
  <si>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</si>
  <si>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</si>
  <si>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</si>
  <si>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</si>
  <si>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</si>
  <si>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</si>
  <si>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</si>
  <si>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</si>
  <si>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</si>
  <si>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</si>
  <si>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</si>
  <si>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</si>
  <si>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</si>
  <si>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</si>
  <si>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</si>
  <si>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</si>
  <si>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</si>
  <si>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</si>
  <si>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</si>
  <si>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</si>
  <si>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</si>
  <si>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</si>
  <si>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</si>
  <si>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</si>
  <si>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</si>
  <si>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</si>
  <si>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</si>
  <si>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</si>
  <si>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</si>
  <si>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</si>
  <si>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</si>
  <si>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</si>
  <si>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</si>
  <si>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</si>
  <si>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</si>
  <si>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</si>
  <si>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</si>
  <si>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</si>
  <si>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</si>
  <si>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</si>
  <si>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</si>
  <si>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</si>
  <si>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</si>
  <si>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</si>
  <si>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</si>
  <si>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</si>
  <si>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</si>
  <si>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</si>
  <si>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</si>
  <si>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</si>
  <si>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</si>
  <si>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</si>
  <si>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</si>
  <si>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</si>
  <si>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</si>
  <si>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</si>
  <si>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</si>
  <si>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</si>
  <si>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</si>
  <si>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</si>
  <si>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</si>
  <si>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</si>
  <si>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</si>
  <si>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</si>
  <si>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</si>
  <si>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</si>
  <si>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</si>
  <si>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</si>
  <si>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</si>
  <si>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</si>
  <si>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</si>
  <si>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</si>
  <si>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</si>
  <si>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</si>
  <si>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</si>
  <si>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</si>
  <si>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</si>
  <si>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</si>
  <si>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</si>
  <si>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</si>
  <si>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</si>
  <si>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</si>
  <si>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</si>
  <si>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</si>
  <si>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</si>
  <si>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</si>
  <si>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</si>
  <si>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</si>
  <si>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</si>
  <si>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</si>
  <si>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</si>
  <si>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</si>
  <si>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</si>
  <si>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</si>
  <si>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</si>
  <si>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</si>
  <si>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</si>
  <si>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</si>
  <si>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</si>
  <si>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</si>
  <si>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</si>
  <si>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</si>
  <si>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</si>
  <si>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</si>
  <si>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</si>
  <si>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</si>
  <si>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</si>
  <si>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</si>
  <si>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</si>
  <si>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</si>
  <si>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</si>
  <si>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</si>
  <si>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</si>
  <si>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</si>
  <si>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</si>
  <si>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</si>
  <si>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</si>
  <si>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</si>
  <si>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</si>
  <si>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</si>
  <si>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</si>
  <si>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</si>
  <si>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</si>
  <si>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</si>
  <si>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</si>
  <si>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</si>
  <si>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</si>
  <si>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</si>
  <si>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</si>
  <si>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</si>
  <si>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</si>
  <si>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</si>
  <si>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</si>
  <si>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</si>
  <si>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</si>
  <si>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</si>
  <si>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</si>
  <si>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</si>
  <si>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</si>
  <si>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</si>
  <si>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</si>
  <si>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</si>
  <si>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</si>
  <si>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</si>
  <si>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</si>
  <si>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</si>
  <si>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</si>
  <si>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</si>
  <si>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</si>
  <si>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</si>
  <si>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</si>
  <si>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</si>
  <si>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</si>
  <si>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</si>
  <si>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</si>
  <si>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</si>
  <si>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</si>
  <si>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</si>
  <si>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</si>
  <si>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</si>
  <si>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</si>
  <si>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</si>
  <si>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</si>
  <si>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</si>
  <si>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</si>
  <si>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</si>
  <si>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</si>
  <si>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</si>
  <si>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</si>
  <si>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</si>
  <si>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</si>
  <si>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</si>
  <si>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</si>
  <si>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</si>
  <si>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</si>
  <si>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</si>
  <si>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</si>
  <si>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</si>
  <si>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</si>
  <si>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</si>
  <si>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</si>
  <si>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</si>
  <si>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</si>
  <si>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</si>
  <si>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</si>
  <si>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</si>
  <si>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</si>
  <si>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</si>
  <si>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</si>
  <si>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</si>
  <si>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</si>
  <si>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</si>
  <si>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</si>
  <si>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</si>
  <si>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</si>
  <si>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</si>
  <si>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</si>
  <si>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</si>
  <si>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</si>
  <si>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</si>
  <si>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</si>
  <si>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</si>
  <si>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</si>
  <si>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</si>
  <si>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</si>
  <si>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</si>
  <si>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</si>
  <si>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</si>
  <si>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</si>
  <si>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</si>
  <si>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</si>
  <si>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</si>
  <si>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</si>
  <si>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</si>
  <si>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</si>
  <si>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</si>
  <si>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</si>
  <si>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</si>
  <si>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</si>
  <si>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</si>
  <si>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</si>
  <si>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</si>
  <si>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</si>
  <si>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</si>
  <si>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</si>
  <si>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</si>
  <si>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</si>
  <si>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</si>
  <si>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</si>
  <si>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</si>
  <si>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</si>
  <si>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</si>
  <si>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</si>
  <si>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</si>
  <si>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</si>
  <si>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</si>
  <si>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</si>
  <si>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</si>
  <si>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</si>
  <si>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</si>
  <si>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</si>
  <si>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</si>
  <si>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</si>
  <si>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</si>
  <si>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</si>
  <si>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</si>
  <si>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</si>
  <si>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</si>
  <si>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</si>
  <si>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</si>
  <si>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</si>
  <si>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</si>
  <si>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</si>
  <si>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</si>
  <si>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</si>
  <si>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</si>
  <si>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</si>
  <si>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</si>
  <si>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</si>
  <si>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</si>
  <si>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</si>
  <si>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</si>
  <si>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</si>
  <si>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</si>
  <si>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</si>
  <si>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</si>
  <si>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</si>
  <si>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</si>
  <si>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</si>
  <si>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</si>
  <si>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</si>
  <si>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</si>
  <si>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</si>
  <si>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</si>
  <si>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</si>
  <si>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</si>
  <si>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</si>
  <si>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</si>
  <si>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</si>
  <si>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</si>
  <si>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</si>
  <si>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</si>
  <si>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</si>
  <si>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</si>
  <si>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</si>
  <si>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</si>
  <si>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</si>
  <si>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</si>
  <si>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</si>
  <si>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</si>
  <si>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</si>
  <si>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</si>
  <si>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</si>
  <si>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</si>
  <si>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</si>
  <si>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</si>
  <si>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</si>
  <si>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</si>
  <si>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</si>
  <si>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</si>
  <si>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</si>
  <si>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</si>
  <si>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</si>
  <si>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</si>
  <si>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</si>
  <si>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</si>
  <si>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</si>
  <si>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</si>
  <si>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</si>
  <si>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</si>
  <si>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</si>
  <si>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</si>
  <si>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</si>
  <si>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</si>
  <si>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</si>
  <si>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</si>
  <si>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</si>
  <si>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</si>
  <si>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</si>
  <si>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</si>
  <si>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</si>
  <si>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</si>
  <si>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</si>
  <si>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</si>
  <si>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</si>
  <si>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</si>
  <si>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</si>
  <si>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</si>
  <si>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</si>
  <si>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</si>
  <si>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</si>
  <si>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</si>
  <si>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</si>
  <si>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</si>
  <si>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</si>
  <si>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</si>
  <si>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</si>
  <si>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</si>
  <si>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</si>
  <si>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</si>
  <si>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</si>
  <si>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</si>
  <si>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</si>
  <si>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</si>
  <si>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</si>
  <si>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</si>
  <si>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</si>
  <si>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</si>
  <si>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</si>
  <si>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</si>
  <si>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</si>
  <si>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</si>
  <si>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</si>
  <si>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</si>
  <si>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</si>
  <si>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</si>
  <si>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</si>
  <si>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</si>
  <si>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</si>
  <si>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</si>
  <si>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</si>
  <si>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</si>
  <si>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</si>
  <si>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</si>
  <si>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</si>
  <si>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</si>
  <si>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</si>
  <si>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</si>
  <si>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</si>
  <si>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</si>
  <si>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</si>
  <si>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</si>
  <si>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</si>
  <si>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</si>
  <si>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</si>
  <si>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</si>
  <si>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</si>
  <si>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</si>
  <si>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</si>
  <si>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</si>
  <si>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</si>
  <si>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</si>
  <si>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</si>
  <si>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</si>
  <si>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</si>
  <si>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</si>
  <si>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</si>
  <si>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</si>
  <si>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</si>
  <si>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</si>
  <si>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</si>
  <si>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</si>
  <si>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</si>
  <si>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</si>
  <si>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</si>
  <si>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</si>
  <si>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</si>
  <si>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</si>
  <si>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</si>
  <si>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</si>
  <si>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</si>
  <si>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</si>
  <si>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</si>
  <si>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</si>
  <si>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</si>
  <si>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</si>
  <si>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</si>
  <si>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</si>
  <si>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</si>
  <si>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</si>
  <si>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</si>
  <si>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</si>
  <si>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</si>
  <si>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</si>
  <si>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</si>
  <si>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</si>
  <si>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</si>
  <si>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</si>
  <si>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</si>
  <si>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</si>
  <si>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</si>
  <si>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</si>
  <si>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</si>
  <si>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</si>
  <si>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</si>
  <si>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</si>
  <si>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</si>
  <si>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</si>
  <si>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</si>
  <si>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</si>
  <si>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</si>
  <si>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</si>
  <si>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</si>
  <si>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</si>
  <si>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</si>
  <si>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</si>
  <si>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</si>
  <si>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</si>
  <si>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</si>
  <si>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</si>
  <si>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</si>
  <si>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</si>
  <si>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</si>
  <si>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</si>
  <si>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</si>
  <si>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</si>
  <si>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</si>
  <si>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</si>
  <si>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</si>
  <si>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</si>
  <si>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</si>
  <si>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</si>
  <si>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</si>
  <si>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</si>
  <si>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</si>
  <si>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</si>
  <si>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</si>
  <si>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</si>
  <si>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</si>
  <si>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</si>
  <si>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</si>
  <si>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</si>
  <si>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</si>
  <si>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</si>
  <si>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</si>
  <si>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</si>
  <si>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</si>
  <si>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</si>
  <si>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</si>
  <si>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</si>
  <si>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</si>
  <si>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</si>
  <si>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</si>
  <si>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</si>
  <si>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</si>
  <si>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</si>
  <si>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</si>
  <si>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</si>
  <si>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</si>
  <si>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</si>
  <si>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</si>
  <si>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</si>
  <si>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</si>
  <si>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</si>
  <si>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</si>
  <si>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</si>
  <si>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</si>
  <si>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</si>
  <si>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</si>
  <si>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</si>
  <si>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</si>
  <si>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</si>
  <si>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</si>
  <si>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</si>
  <si>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</si>
  <si>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</si>
  <si>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</si>
  <si>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</si>
  <si>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</si>
  <si>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</si>
  <si>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</si>
  <si>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</si>
  <si>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</si>
  <si>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</si>
  <si>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</si>
  <si>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</si>
  <si>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</si>
  <si>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</si>
  <si>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</si>
  <si>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</si>
  <si>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</si>
  <si>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</si>
  <si>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</si>
  <si>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</si>
  <si>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</si>
  <si>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</si>
  <si>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</si>
  <si>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</si>
  <si>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</si>
  <si>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</si>
  <si>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</si>
  <si>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</si>
  <si>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</si>
  <si>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</si>
  <si>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</si>
  <si>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</si>
  <si>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</si>
  <si>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</si>
  <si>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</si>
  <si>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</si>
  <si>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</si>
  <si>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</si>
  <si>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</si>
  <si>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</si>
  <si>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</si>
  <si>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</si>
  <si>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</si>
  <si>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</si>
  <si>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</si>
  <si>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</si>
  <si>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</si>
  <si>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</si>
  <si>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</si>
  <si>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</si>
  <si>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</si>
  <si>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</si>
  <si>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</si>
  <si>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</si>
  <si>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</si>
  <si>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</si>
  <si>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</si>
  <si>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</si>
  <si>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</si>
  <si>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</si>
  <si>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</si>
  <si>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</si>
  <si>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</si>
  <si>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</si>
  <si>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</si>
  <si>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</si>
  <si>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</si>
  <si>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</si>
  <si>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</si>
  <si>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</si>
  <si>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</si>
  <si>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</si>
  <si>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</si>
  <si>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</si>
  <si>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</si>
  <si>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</si>
  <si>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</si>
  <si>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</si>
  <si>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</si>
  <si>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</si>
  <si>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</si>
  <si>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</si>
  <si>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</si>
  <si>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</si>
  <si>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</si>
  <si>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</si>
  <si>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</si>
  <si>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</si>
  <si>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</si>
  <si>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</si>
  <si>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</si>
  <si>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</si>
  <si>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</si>
  <si>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</si>
  <si>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</si>
  <si>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</si>
  <si>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</si>
  <si>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</si>
  <si>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</si>
  <si>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</si>
  <si>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</si>
  <si>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</si>
  <si>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</si>
  <si>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</si>
  <si>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</si>
  <si>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</si>
  <si>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</si>
  <si>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</si>
  <si>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</si>
  <si>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</si>
  <si>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</si>
  <si>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</si>
  <si>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</si>
  <si>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</si>
  <si>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</si>
  <si>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</si>
  <si>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</si>
  <si>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</si>
  <si>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</si>
  <si>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</si>
  <si>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</si>
  <si>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</si>
  <si>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</si>
  <si>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</si>
  <si>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</si>
  <si>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</si>
  <si>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</si>
  <si>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</si>
  <si>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</si>
  <si>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</si>
  <si>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</si>
  <si>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</si>
  <si>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</si>
  <si>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</si>
  <si>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</si>
  <si>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</si>
  <si>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</si>
  <si>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</si>
  <si>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</si>
  <si>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</si>
  <si>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</si>
  <si>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</si>
  <si>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</si>
  <si>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</si>
  <si>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</si>
  <si>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</si>
  <si>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</si>
  <si>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</si>
  <si>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</si>
  <si>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</si>
  <si>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</si>
  <si>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</si>
  <si>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</si>
  <si>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</si>
  <si>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</si>
  <si>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</si>
  <si>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</si>
  <si>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</si>
  <si>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</si>
  <si>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</si>
  <si>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</si>
  <si>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</si>
  <si>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</si>
  <si>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</si>
  <si>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</si>
  <si>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</si>
  <si>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</si>
  <si>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</si>
  <si>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</si>
  <si>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</si>
  <si>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</si>
  <si>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</si>
  <si>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</si>
  <si>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</si>
  <si>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</si>
  <si>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</si>
  <si>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</si>
  <si>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</si>
  <si>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</si>
  <si>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</si>
  <si>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</si>
  <si>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</si>
  <si>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</si>
  <si>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</si>
  <si>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</si>
  <si>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</si>
  <si>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</si>
  <si>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</si>
  <si>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</si>
  <si>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</si>
  <si>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</si>
  <si>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</si>
  <si>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</si>
  <si>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</si>
  <si>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</si>
  <si>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</si>
  <si>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</si>
  <si>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</si>
  <si>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</si>
  <si>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</si>
  <si>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</si>
  <si>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</si>
  <si>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</si>
  <si>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</si>
  <si>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</si>
  <si>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</si>
  <si>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</si>
  <si>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</si>
  <si>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</si>
  <si>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</si>
  <si>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</si>
  <si>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</si>
  <si>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</si>
  <si>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</si>
  <si>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</si>
  <si>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</si>
  <si>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</si>
  <si>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</si>
  <si>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</si>
  <si>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</si>
  <si>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</si>
  <si>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</si>
  <si>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</si>
  <si>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</si>
  <si>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</si>
  <si>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</si>
  <si>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</si>
  <si>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</si>
  <si>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</si>
  <si>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</si>
  <si>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</si>
  <si>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</si>
  <si>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</si>
  <si>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</si>
  <si>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</si>
  <si>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</si>
  <si>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</si>
  <si>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</si>
  <si>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</si>
  <si>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</si>
  <si>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</si>
  <si>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</si>
  <si>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</si>
  <si>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</si>
  <si>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</si>
  <si>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</si>
  <si>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</si>
  <si>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</si>
  <si>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</si>
  <si>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</si>
  <si>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</si>
  <si>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</si>
  <si>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</si>
  <si>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</si>
  <si>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</si>
  <si>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</si>
  <si>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</si>
  <si>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</si>
  <si>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</si>
  <si>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</si>
  <si>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</si>
  <si>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</si>
  <si>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</si>
  <si>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</si>
  <si>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</si>
  <si>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</si>
  <si>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</si>
  <si>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</si>
  <si>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</si>
  <si>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</si>
  <si>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</si>
  <si>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</si>
  <si>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</si>
  <si>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</si>
  <si>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</si>
  <si>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</si>
  <si>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</si>
  <si>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</si>
  <si>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</si>
  <si>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</si>
  <si>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</si>
  <si>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</si>
  <si>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</si>
  <si>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</si>
  <si>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</si>
  <si>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</si>
  <si>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</si>
  <si>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</si>
  <si>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</si>
  <si>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</si>
  <si>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</si>
  <si>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</si>
  <si>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</si>
  <si>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</si>
  <si>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</si>
  <si>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</si>
  <si>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</si>
  <si>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</si>
  <si>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</si>
  <si>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</si>
  <si>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</si>
  <si>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</si>
  <si>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</si>
  <si>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</si>
  <si>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</si>
  <si>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</si>
  <si>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</si>
  <si>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</si>
  <si>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</si>
  <si>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</si>
  <si>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</si>
  <si>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</si>
  <si>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</si>
  <si>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</si>
  <si>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</si>
  <si>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</si>
  <si>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</si>
  <si>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</si>
  <si>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</si>
  <si>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</si>
  <si>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</si>
  <si>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</si>
  <si>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</si>
  <si>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</si>
  <si>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</si>
  <si>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</si>
  <si>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</si>
  <si>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</si>
  <si>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</si>
  <si>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</si>
  <si>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</si>
  <si>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</si>
  <si>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</si>
  <si>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</si>
  <si>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</si>
  <si>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</si>
  <si>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</si>
  <si>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</si>
  <si>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</si>
  <si>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</si>
  <si>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</si>
  <si>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</si>
  <si>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</si>
  <si>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</si>
  <si>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</si>
  <si>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</si>
  <si>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</si>
  <si>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</si>
  <si>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</si>
  <si>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</si>
  <si>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</si>
  <si>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</si>
  <si>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</si>
  <si>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</si>
  <si>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</si>
  <si>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</si>
  <si>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</si>
  <si>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</si>
  <si>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</si>
  <si>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</si>
  <si>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</si>
  <si>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</si>
  <si>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</si>
  <si>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</si>
  <si>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</si>
  <si>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</si>
  <si>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</si>
  <si>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</si>
  <si>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</si>
  <si>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</si>
  <si>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</si>
  <si>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</si>
  <si>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</si>
  <si>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</si>
  <si>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</si>
  <si>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</si>
  <si>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</si>
  <si>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</si>
  <si>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</si>
  <si>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</si>
  <si>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</si>
  <si>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</si>
  <si>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</si>
  <si>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</si>
  <si>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</si>
  <si>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</si>
  <si>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</si>
  <si>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</si>
  <si>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</si>
  <si>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</si>
  <si>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</si>
  <si>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</si>
  <si>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</si>
  <si>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</si>
  <si>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</si>
  <si>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</si>
  <si>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</si>
  <si>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</si>
  <si>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</si>
  <si>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</si>
  <si>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</si>
  <si>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</si>
  <si>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</si>
  <si>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</si>
  <si>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</si>
  <si>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</si>
  <si>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</si>
  <si>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</si>
  <si>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</si>
  <si>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</si>
  <si>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</si>
  <si>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</si>
  <si>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</si>
  <si>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</si>
  <si>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</si>
  <si>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</si>
  <si>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</si>
  <si>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</si>
  <si>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</si>
  <si>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</si>
  <si>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</si>
  <si>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</si>
  <si>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</si>
  <si>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</si>
  <si>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</si>
  <si>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</si>
  <si>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</si>
  <si>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</si>
  <si>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</si>
  <si>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</si>
  <si>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</si>
  <si>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</si>
  <si>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</si>
  <si>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</si>
  <si>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</si>
  <si>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</si>
  <si>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</si>
  <si>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</si>
  <si>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</si>
  <si>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</si>
  <si>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</si>
  <si>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</si>
  <si>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</si>
  <si>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</si>
  <si>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</si>
  <si>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</si>
  <si>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</si>
  <si>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</si>
  <si>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</si>
  <si>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</si>
  <si>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</si>
  <si>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</si>
  <si>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</si>
  <si>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</si>
  <si>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</si>
  <si>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</si>
  <si>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</si>
  <si>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</si>
  <si>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</si>
  <si>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</si>
  <si>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</si>
  <si>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</si>
  <si>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</si>
  <si>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</si>
  <si>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</si>
  <si>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</si>
  <si>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</si>
  <si>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</si>
  <si>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</si>
  <si>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</si>
  <si>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</si>
  <si>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</si>
  <si>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</si>
  <si>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</si>
  <si>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</si>
  <si>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</si>
  <si>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</si>
  <si>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</si>
  <si>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</si>
  <si>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</si>
  <si>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</si>
  <si>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</si>
  <si>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</si>
  <si>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</si>
  <si>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</si>
  <si>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</si>
  <si>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</si>
  <si>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</si>
  <si>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</si>
  <si>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</si>
  <si>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</si>
  <si>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</si>
  <si>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</si>
  <si>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</si>
  <si>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</si>
  <si>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</si>
  <si>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</si>
  <si>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</si>
  <si>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</si>
  <si>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</si>
  <si>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</si>
  <si>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</si>
  <si>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</si>
  <si>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</si>
  <si>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</si>
  <si>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</si>
  <si>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</si>
  <si>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</si>
  <si>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</si>
  <si>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</si>
  <si>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</si>
  <si>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</si>
  <si>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</si>
  <si>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</si>
  <si>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</si>
  <si>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</si>
  <si>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</si>
  <si>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</si>
  <si>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</si>
  <si>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</si>
  <si>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</si>
  <si>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</si>
  <si>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</si>
  <si>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</si>
  <si>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</si>
  <si>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</si>
  <si>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</si>
  <si>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</si>
  <si>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</si>
  <si>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</si>
  <si>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</si>
  <si>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</si>
  <si>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</si>
  <si>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</si>
  <si>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</si>
  <si>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</si>
  <si>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</si>
  <si>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</si>
  <si>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</si>
  <si>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</si>
  <si>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</si>
  <si>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</si>
  <si>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</si>
  <si>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</si>
  <si>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</si>
  <si>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</si>
  <si>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</si>
  <si>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</si>
  <si>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</si>
  <si>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</si>
  <si>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</si>
  <si>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</si>
  <si>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</si>
  <si>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</si>
  <si>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</si>
  <si>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</si>
  <si>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</si>
  <si>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</si>
  <si>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</si>
  <si>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</si>
  <si>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</si>
  <si>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</si>
  <si>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</si>
  <si>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</si>
  <si>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</si>
  <si>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</si>
  <si>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</si>
  <si>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</si>
  <si>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</si>
  <si>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</si>
  <si>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</si>
  <si>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</si>
  <si>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</si>
  <si>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</si>
  <si>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</si>
  <si>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</si>
  <si>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</si>
  <si>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</si>
  <si>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</si>
  <si>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</si>
  <si>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</si>
  <si>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</si>
  <si>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</si>
  <si>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</si>
  <si>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</si>
  <si>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</si>
  <si>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</si>
  <si>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</si>
  <si>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</si>
  <si>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</si>
  <si>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</si>
  <si>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</si>
  <si>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</si>
  <si>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</si>
  <si>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</si>
  <si>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</si>
  <si>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</si>
  <si>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</si>
  <si>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</si>
  <si>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</si>
  <si>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</si>
  <si>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</si>
  <si>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</si>
  <si>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</si>
  <si>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</si>
  <si>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</si>
  <si>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</si>
  <si>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</si>
  <si>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</si>
  <si>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</si>
  <si>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</si>
  <si>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</si>
  <si>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</si>
  <si>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</si>
  <si>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</si>
  <si>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</si>
  <si>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</si>
  <si>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</si>
  <si>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</si>
  <si>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</si>
  <si>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</si>
  <si>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</si>
  <si>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</si>
  <si>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</si>
  <si>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</si>
  <si>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</si>
  <si>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</si>
  <si>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</si>
  <si>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</si>
  <si>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</si>
  <si>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</si>
  <si>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</si>
  <si>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</si>
  <si>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</si>
  <si>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</si>
  <si>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</si>
  <si>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</si>
  <si>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</si>
  <si>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</si>
  <si>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</si>
  <si>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</si>
  <si>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</si>
  <si>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</si>
  <si>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</si>
  <si>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</si>
  <si>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</si>
  <si>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</si>
  <si>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</si>
  <si>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</si>
  <si>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</si>
  <si>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</si>
  <si>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</si>
  <si>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</si>
  <si>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</si>
  <si>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</si>
  <si>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</si>
  <si>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</si>
  <si>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</si>
  <si>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</si>
  <si>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</si>
  <si>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</si>
  <si>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</si>
  <si>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</si>
  <si>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</si>
  <si>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</si>
  <si>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</si>
  <si>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</si>
  <si>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</si>
  <si>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</si>
  <si>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</si>
  <si>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</si>
  <si>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</si>
  <si>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</si>
  <si>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</si>
  <si>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</si>
  <si>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</si>
  <si>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</si>
  <si>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</si>
  <si>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</si>
  <si>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</si>
  <si>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</si>
  <si>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</si>
  <si>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</si>
  <si>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</si>
  <si>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</si>
  <si>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</si>
  <si>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</si>
  <si>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</si>
  <si>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</si>
  <si>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</si>
  <si>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</si>
  <si>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</si>
  <si>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</si>
  <si>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</si>
  <si>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</si>
  <si>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</si>
  <si>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</si>
  <si>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</si>
  <si>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</si>
  <si>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</si>
  <si>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</si>
  <si>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</si>
  <si>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</si>
  <si>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</si>
  <si>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</si>
  <si>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</si>
  <si>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</si>
  <si>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</si>
  <si>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</si>
  <si>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</si>
  <si>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</si>
  <si>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</si>
  <si>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</si>
  <si>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</si>
  <si>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</si>
  <si>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</si>
  <si>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</si>
  <si>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</si>
  <si>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</si>
  <si>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</si>
  <si>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</si>
  <si>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</si>
  <si>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</si>
  <si>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</si>
  <si>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</si>
  <si>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</si>
  <si>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</si>
  <si>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</si>
  <si>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</si>
  <si>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</si>
  <si>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</si>
  <si>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</si>
  <si>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</si>
  <si>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</si>
  <si>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</si>
  <si>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</si>
  <si>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</si>
  <si>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</si>
  <si>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</si>
  <si>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</si>
  <si>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</si>
  <si>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</si>
  <si>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</si>
  <si>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</si>
  <si>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</si>
  <si>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</si>
  <si>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</si>
  <si>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</si>
  <si>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</si>
  <si>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</si>
  <si>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</si>
  <si>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</si>
  <si>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</si>
  <si>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</si>
  <si>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</si>
  <si>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</si>
  <si>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</si>
  <si>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</si>
  <si>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</si>
  <si>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</si>
  <si>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</si>
  <si>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</si>
  <si>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</si>
  <si>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</si>
  <si>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</si>
  <si>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</si>
  <si>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</si>
  <si>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</si>
  <si>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</si>
  <si>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</si>
  <si>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</si>
  <si>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</si>
  <si>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</si>
  <si>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</si>
  <si>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</si>
  <si>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</si>
  <si>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</si>
  <si>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</si>
  <si>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</si>
  <si>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</si>
  <si>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</si>
  <si>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</si>
  <si>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</si>
  <si>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</si>
  <si>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</si>
  <si>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</si>
  <si>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</si>
  <si>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</si>
  <si>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</si>
  <si>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</si>
  <si>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</si>
  <si>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</si>
  <si>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</si>
  <si>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</si>
  <si>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</si>
  <si>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</si>
  <si>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</si>
  <si>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</si>
  <si>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</si>
  <si>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</si>
  <si>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</si>
  <si>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</si>
  <si>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</si>
  <si>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</si>
  <si>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</si>
  <si>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</si>
  <si>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</si>
  <si>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</si>
  <si>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</si>
  <si>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</si>
  <si>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</si>
  <si>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</si>
  <si>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</si>
  <si>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</si>
  <si>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</si>
  <si>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</si>
  <si>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</si>
  <si>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</si>
  <si>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</si>
  <si>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</si>
  <si>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</si>
  <si>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</si>
  <si>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</si>
  <si>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</si>
  <si>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</si>
  <si>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</si>
  <si>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</si>
  <si>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</si>
  <si>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</si>
  <si>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</si>
  <si>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</si>
  <si>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</si>
  <si>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</si>
  <si>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</si>
  <si>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</si>
  <si>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</si>
  <si>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</si>
  <si>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</si>
  <si>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</si>
  <si>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</si>
  <si>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</si>
  <si>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</si>
  <si>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</si>
  <si>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</si>
  <si>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</si>
  <si>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</si>
  <si>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</si>
  <si>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</si>
  <si>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</si>
  <si>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</si>
  <si>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</si>
  <si>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</si>
  <si>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</si>
  <si>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</si>
  <si>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</si>
  <si>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</si>
  <si>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</si>
  <si>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</si>
  <si>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</si>
  <si>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</si>
  <si>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</si>
  <si>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</si>
  <si>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</si>
  <si>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</si>
  <si>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</si>
  <si>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</si>
  <si>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</si>
  <si>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</si>
  <si>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</si>
  <si>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</si>
  <si>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</si>
  <si>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</si>
  <si>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</si>
  <si>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</si>
  <si>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</si>
  <si>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</si>
  <si>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</si>
  <si>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</si>
  <si>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</si>
  <si>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</si>
  <si>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</si>
  <si>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</si>
  <si>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</si>
  <si>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</si>
  <si>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</si>
  <si>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</si>
  <si>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</si>
  <si>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</si>
  <si>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</si>
  <si>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</si>
  <si>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</si>
  <si>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</si>
  <si>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</si>
  <si>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</si>
  <si>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</si>
  <si>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</si>
  <si>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</si>
  <si>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</si>
  <si>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</si>
  <si>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</si>
  <si>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</si>
  <si>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</si>
  <si>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</si>
  <si>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</si>
  <si>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</si>
  <si>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</si>
  <si>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</si>
  <si>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</si>
  <si>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</si>
  <si>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</si>
  <si>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</si>
  <si>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</si>
  <si>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</si>
  <si>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</si>
  <si>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</si>
  <si>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</si>
  <si>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</si>
  <si>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</si>
  <si>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</si>
  <si>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</si>
  <si>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</si>
  <si>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</si>
  <si>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</si>
  <si>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</si>
  <si>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</si>
  <si>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</si>
  <si>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</si>
  <si>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</si>
  <si>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</si>
  <si>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</si>
  <si>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</si>
  <si>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</si>
  <si>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</si>
  <si>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</si>
  <si>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</si>
  <si>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</si>
  <si>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</si>
  <si>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</si>
  <si>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</si>
  <si>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</si>
  <si>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</si>
  <si>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</si>
  <si>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</si>
  <si>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</si>
  <si>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</si>
  <si>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</si>
  <si>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</si>
  <si>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</si>
  <si>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</si>
  <si>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</si>
  <si>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</si>
  <si>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</si>
  <si>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</si>
  <si>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</si>
  <si>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</si>
  <si>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</si>
  <si>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</si>
  <si>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</si>
  <si>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</si>
  <si>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</si>
  <si>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</si>
  <si>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</si>
  <si>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</si>
  <si>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</si>
  <si>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</si>
  <si>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</si>
  <si>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</si>
  <si>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</si>
  <si>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</si>
  <si>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</si>
  <si>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</si>
  <si>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</si>
  <si>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</si>
  <si>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</si>
  <si>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</si>
  <si>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</si>
  <si>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</si>
  <si>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</si>
  <si>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</si>
  <si>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</si>
  <si>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</si>
  <si>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</si>
  <si>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</si>
  <si>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</si>
  <si>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</si>
  <si>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</si>
  <si>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</si>
  <si>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</si>
  <si>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</si>
  <si>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</si>
  <si>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</si>
  <si>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</si>
  <si>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</si>
  <si>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</si>
  <si>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</si>
  <si>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</si>
  <si>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</si>
  <si>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</si>
  <si>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</si>
  <si>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</si>
  <si>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</si>
  <si>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</si>
  <si>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</si>
  <si>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</si>
  <si>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</si>
  <si>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</si>
  <si>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</si>
  <si>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</si>
  <si>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</si>
  <si>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</si>
  <si>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</si>
  <si>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</si>
  <si>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</si>
  <si>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</si>
  <si>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</si>
  <si>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</si>
  <si>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</si>
  <si>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</si>
  <si>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</si>
  <si>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</si>
  <si>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</si>
  <si>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</si>
  <si>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</si>
  <si>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</si>
  <si>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</si>
  <si>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</si>
  <si>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</si>
  <si>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</si>
  <si>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</si>
  <si>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</si>
  <si>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</si>
  <si>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</si>
  <si>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</si>
  <si>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</si>
  <si>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</si>
  <si>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</si>
  <si>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</si>
  <si>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</si>
  <si>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</si>
  <si>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</si>
  <si>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</si>
  <si>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</si>
  <si>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</si>
  <si>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</si>
  <si>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</si>
  <si>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</si>
  <si>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</si>
  <si>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</si>
  <si>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</si>
  <si>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</si>
  <si>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</si>
  <si>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</si>
  <si>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</si>
  <si>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</si>
  <si>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</si>
  <si>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</si>
  <si>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</si>
  <si>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</si>
  <si>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</si>
  <si>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</si>
  <si>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</si>
  <si>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</si>
  <si>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</si>
  <si>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</si>
  <si>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</si>
  <si>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</si>
  <si>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</si>
  <si>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</si>
  <si>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</si>
  <si>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</si>
  <si>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</si>
  <si>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</si>
  <si>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</si>
  <si>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</si>
  <si>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</si>
  <si>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</si>
  <si>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</si>
  <si>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</si>
  <si>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</si>
  <si>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</si>
  <si>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</si>
  <si>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</si>
  <si>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</si>
  <si>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</si>
  <si>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</si>
  <si>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</si>
  <si>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</si>
  <si>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</si>
  <si>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</si>
  <si>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</si>
  <si>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</si>
  <si>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</si>
  <si>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</si>
  <si>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</si>
  <si>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</si>
  <si>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</si>
  <si>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</si>
  <si>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</si>
  <si>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</si>
  <si>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</si>
  <si>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</si>
  <si>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</si>
  <si>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</si>
  <si>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</si>
  <si>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</si>
  <si>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</si>
  <si>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</si>
  <si>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</si>
  <si>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</si>
  <si>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</si>
  <si>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</si>
  <si>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</si>
  <si>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</si>
  <si>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</si>
  <si>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</si>
  <si>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</si>
  <si>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</si>
  <si>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</si>
  <si>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</si>
  <si>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</si>
  <si>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</si>
  <si>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</si>
  <si>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</si>
  <si>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</si>
  <si>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</si>
  <si>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</si>
  <si>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</si>
  <si>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</si>
  <si>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</si>
  <si>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</si>
  <si>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</si>
  <si>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</si>
  <si>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</si>
  <si>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</si>
  <si>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</si>
  <si>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</si>
  <si>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</si>
  <si>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</si>
  <si>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</si>
  <si>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</si>
  <si>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</si>
  <si>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</si>
  <si>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</si>
  <si>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</si>
  <si>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</si>
  <si>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</si>
  <si>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</si>
  <si>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</si>
  <si>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</si>
  <si>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</si>
  <si>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</si>
  <si>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</si>
  <si>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</si>
  <si>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</si>
  <si>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</si>
  <si>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</si>
  <si>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</si>
  <si>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</si>
  <si>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</si>
  <si>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</si>
  <si>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</si>
  <si>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</si>
  <si>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</si>
  <si>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</si>
  <si>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</si>
  <si>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</si>
  <si>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</si>
  <si>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</si>
  <si>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</si>
  <si>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</si>
  <si>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</si>
  <si>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</si>
  <si>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</si>
  <si>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</si>
  <si>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</si>
  <si>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</si>
  <si>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</si>
  <si>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</si>
  <si>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</si>
  <si>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</si>
  <si>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</si>
  <si>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</si>
  <si>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</si>
  <si>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</si>
  <si>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</si>
  <si>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</si>
  <si>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</si>
  <si>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</si>
  <si>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</si>
  <si>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</si>
  <si>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</si>
  <si>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</si>
  <si>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</si>
  <si>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</si>
  <si>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</si>
  <si>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</si>
  <si>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</si>
  <si>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</si>
  <si>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</si>
  <si>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</si>
  <si>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</si>
  <si>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</si>
  <si>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</si>
  <si>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</si>
  <si>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</si>
  <si>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</si>
  <si>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</si>
  <si>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</si>
  <si>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</si>
  <si>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</si>
  <si>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</si>
  <si>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</si>
  <si>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</si>
  <si>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</si>
  <si>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</si>
  <si>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</si>
  <si>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</si>
  <si>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</si>
  <si>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</si>
  <si>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</si>
  <si>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</si>
  <si>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</si>
  <si>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</si>
  <si>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</si>
  <si>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</si>
  <si>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</si>
  <si>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</si>
  <si>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</si>
  <si>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</si>
  <si>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</si>
  <si>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</si>
  <si>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</si>
  <si>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</si>
  <si>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</si>
  <si>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</si>
  <si>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</si>
  <si>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</si>
  <si>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</si>
  <si>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</si>
  <si>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</si>
  <si>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</si>
  <si>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</si>
  <si>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</si>
  <si>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</si>
  <si>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</si>
  <si>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</si>
  <si>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</si>
  <si>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</si>
  <si>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</si>
  <si>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</si>
  <si>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</si>
  <si>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</si>
  <si>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</si>
  <si>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</si>
  <si>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</si>
  <si>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</si>
  <si>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</si>
  <si>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</si>
  <si>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</si>
  <si>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</si>
  <si>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</si>
  <si>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</si>
  <si>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</si>
  <si>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</si>
  <si>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</si>
  <si>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</si>
  <si>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</si>
  <si>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</si>
  <si>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</si>
  <si>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</si>
  <si>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</si>
  <si>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</si>
  <si>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</si>
  <si>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</si>
  <si>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</si>
  <si>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</si>
  <si>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</si>
  <si>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</si>
  <si>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</si>
  <si>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</si>
  <si>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</si>
  <si>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</si>
  <si>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</si>
  <si>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</si>
  <si>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</si>
  <si>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</si>
  <si>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</si>
  <si>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</si>
  <si>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</si>
  <si>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</si>
  <si>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</si>
  <si>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</si>
  <si>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</si>
  <si>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</si>
  <si>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</si>
  <si>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</si>
  <si>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</si>
  <si>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</si>
  <si>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</si>
  <si>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</si>
  <si>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</si>
  <si>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</si>
  <si>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</si>
  <si>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</si>
  <si>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</si>
  <si>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</si>
  <si>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</si>
  <si>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</si>
  <si>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</si>
  <si>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</si>
  <si>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</si>
  <si>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</si>
  <si>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</si>
  <si>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</si>
  <si>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</si>
  <si>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</si>
  <si>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</si>
  <si>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</si>
  <si>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</si>
  <si>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</si>
  <si>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</si>
  <si>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</si>
  <si>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</si>
  <si>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</si>
  <si>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</si>
  <si>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</si>
  <si>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</si>
  <si>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</si>
  <si>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</si>
  <si>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</si>
  <si>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</si>
  <si>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</si>
  <si>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</si>
  <si>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</si>
  <si>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</si>
  <si>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</si>
  <si>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</si>
  <si>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</si>
  <si>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</si>
  <si>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</si>
  <si>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</si>
  <si>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</si>
  <si>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</si>
  <si>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</si>
  <si>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</si>
  <si>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</si>
  <si>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</si>
  <si>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</si>
  <si>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</si>
  <si>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</si>
  <si>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</si>
  <si>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</si>
  <si>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</si>
  <si>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</si>
  <si>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</si>
  <si>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</si>
  <si>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</si>
  <si>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</si>
  <si>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</si>
  <si>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</si>
  <si>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</si>
  <si>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</si>
  <si>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</si>
  <si>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</si>
  <si>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</si>
  <si>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</si>
  <si>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</si>
  <si>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</si>
  <si>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</si>
  <si>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</si>
  <si>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</si>
  <si>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</si>
  <si>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</si>
  <si>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</si>
  <si>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</si>
  <si>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</si>
  <si>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</si>
  <si>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</si>
  <si>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</si>
  <si>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</si>
  <si>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</si>
  <si>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</si>
  <si>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</si>
  <si>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</si>
  <si>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</si>
  <si>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</si>
  <si>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</si>
  <si>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</si>
  <si>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</si>
  <si>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</si>
  <si>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</si>
  <si>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</si>
  <si>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</si>
  <si>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</si>
  <si>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</si>
  <si>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</si>
  <si>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</si>
  <si>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</si>
  <si>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</si>
  <si>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</si>
  <si>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</si>
  <si>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</si>
  <si>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</si>
  <si>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</si>
  <si>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</si>
  <si>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</si>
  <si>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</si>
  <si>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</si>
  <si>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</si>
  <si>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</si>
  <si>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</si>
  <si>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</si>
  <si>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</si>
  <si>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</si>
  <si>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</si>
  <si>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</si>
  <si>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</si>
  <si>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</si>
  <si>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</si>
  <si>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</si>
  <si>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</si>
  <si>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</si>
  <si>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</si>
  <si>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</si>
  <si>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</si>
  <si>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</si>
  <si>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</si>
  <si>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</si>
  <si>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</si>
  <si>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</si>
  <si>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</si>
  <si>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</si>
  <si>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</si>
  <si>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</si>
  <si>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</si>
  <si>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</si>
  <si>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</si>
  <si>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</si>
  <si>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</si>
  <si>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</si>
  <si>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</si>
  <si>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</si>
  <si>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</si>
  <si>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</si>
  <si>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</si>
  <si>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</si>
  <si>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</si>
  <si>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</si>
  <si>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</si>
  <si>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</si>
  <si>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</si>
  <si>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</si>
  <si>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</si>
  <si>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</si>
  <si>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</si>
  <si>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</si>
  <si>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</si>
  <si>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</si>
  <si>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</si>
  <si>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</si>
  <si>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</si>
  <si>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</si>
  <si>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</si>
  <si>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</si>
  <si>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</si>
  <si>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</si>
  <si>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</si>
  <si>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</si>
  <si>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</si>
  <si>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</si>
  <si>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</si>
  <si>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</si>
  <si>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</si>
  <si>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</si>
  <si>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</si>
  <si>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</si>
  <si>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</si>
  <si>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</si>
  <si>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</si>
  <si>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</si>
  <si>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</si>
  <si>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</si>
  <si>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</si>
  <si>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</si>
  <si>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</si>
  <si>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</si>
  <si>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</si>
  <si>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</si>
  <si>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</si>
  <si>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</si>
  <si>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</si>
  <si>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</si>
  <si>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</si>
  <si>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</si>
  <si>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</si>
  <si>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</si>
  <si>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</si>
  <si>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</si>
  <si>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</si>
  <si>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</si>
  <si>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</si>
  <si>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</si>
  <si>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</si>
  <si>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</si>
  <si>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</si>
  <si>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</si>
  <si>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</si>
  <si>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</si>
  <si>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</si>
  <si>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</si>
  <si>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</si>
  <si>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</si>
  <si>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</si>
  <si>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</si>
  <si>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</si>
  <si>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</si>
  <si>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</si>
  <si>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</si>
  <si>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</si>
  <si>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</si>
  <si>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</si>
  <si>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</si>
  <si>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</si>
  <si>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</si>
  <si>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</si>
  <si>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</si>
  <si>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</si>
  <si>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</si>
  <si>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</si>
  <si>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</si>
  <si>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</si>
  <si>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</si>
  <si>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</si>
  <si>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</si>
  <si>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</si>
  <si>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</si>
  <si>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</si>
  <si>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</si>
  <si>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</si>
  <si>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</si>
  <si>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</si>
  <si>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</si>
  <si>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</si>
  <si>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</si>
  <si>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</si>
  <si>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</si>
  <si>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</si>
  <si>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</si>
  <si>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</si>
  <si>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</si>
  <si>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</si>
  <si>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</si>
  <si>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</si>
  <si>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</si>
  <si>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</si>
  <si>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</si>
  <si>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</si>
  <si>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</si>
  <si>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</si>
  <si>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</si>
  <si>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</si>
  <si>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</si>
  <si>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</si>
  <si>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</si>
  <si>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</si>
  <si>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</si>
  <si>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</si>
  <si>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</si>
  <si>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</si>
  <si>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</si>
  <si>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</si>
  <si>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</si>
  <si>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</si>
  <si>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</si>
  <si>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</si>
  <si>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</si>
  <si>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</si>
  <si>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</si>
  <si>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</si>
  <si>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</si>
  <si>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</si>
  <si>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</si>
  <si>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</si>
  <si>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</si>
  <si>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</si>
  <si>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</si>
  <si>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</si>
  <si>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</si>
  <si>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</si>
  <si>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</si>
  <si>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</si>
  <si>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</si>
  <si>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</si>
  <si>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</si>
  <si>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</si>
  <si>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</si>
  <si>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</si>
  <si>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</si>
  <si>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</si>
  <si>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</si>
  <si>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</si>
  <si>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</si>
  <si>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</si>
  <si>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</si>
  <si>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</si>
  <si>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</si>
  <si>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</si>
  <si>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</si>
  <si>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</si>
  <si>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</si>
  <si>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</si>
  <si>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</si>
  <si>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</si>
  <si>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</si>
  <si>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</si>
  <si>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</si>
  <si>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</si>
  <si>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</si>
  <si>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</si>
  <si>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</si>
  <si>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</si>
  <si>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</si>
  <si>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</si>
  <si>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</si>
  <si>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</si>
  <si>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</si>
  <si>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</si>
  <si>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</si>
  <si>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</si>
  <si>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</si>
  <si>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</si>
  <si>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</si>
  <si>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</si>
  <si>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</si>
  <si>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</si>
  <si>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</si>
  <si>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</si>
  <si>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</si>
  <si>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</si>
  <si>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</si>
  <si>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</si>
  <si>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</si>
  <si>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</si>
  <si>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</si>
  <si>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</si>
  <si>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</si>
  <si>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</si>
  <si>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</si>
  <si>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</si>
  <si>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</si>
  <si>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</si>
  <si>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</si>
  <si>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</si>
  <si>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</si>
  <si>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</si>
  <si>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</si>
  <si>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</si>
  <si>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</si>
  <si>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</si>
  <si>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</si>
  <si>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</si>
  <si>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</si>
  <si>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</si>
  <si>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</si>
  <si>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</si>
  <si>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</si>
  <si>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</si>
  <si>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</si>
  <si>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</si>
  <si>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</si>
  <si>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</si>
  <si>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</si>
  <si>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</si>
  <si>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</si>
  <si>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</si>
  <si>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</si>
  <si>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</si>
  <si>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</si>
  <si>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</si>
  <si>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</si>
  <si>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</si>
  <si>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</si>
  <si>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</si>
  <si>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</si>
  <si>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</si>
  <si>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</si>
  <si>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</si>
  <si>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</si>
  <si>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</si>
  <si>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</si>
  <si>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</si>
  <si>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</si>
  <si>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</si>
  <si>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</si>
  <si>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</si>
  <si>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</si>
  <si>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</si>
  <si>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</si>
  <si>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</si>
  <si>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</si>
  <si>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</si>
  <si>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</si>
  <si>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</si>
  <si>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</si>
  <si>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</si>
  <si>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</si>
  <si>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</si>
  <si>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</si>
  <si>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</si>
  <si>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</si>
  <si>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</si>
  <si>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</si>
  <si>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</si>
  <si>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</si>
  <si>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</si>
  <si>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</si>
  <si>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</si>
  <si>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</si>
  <si>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</si>
  <si>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</si>
  <si>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</si>
  <si>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</si>
  <si>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</si>
  <si>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</si>
  <si>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</si>
  <si>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</si>
  <si>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</si>
  <si>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</si>
  <si>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</si>
  <si>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</si>
  <si>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</si>
  <si>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</si>
  <si>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</si>
  <si>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</si>
  <si>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</si>
  <si>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</si>
  <si>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</si>
  <si>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</si>
  <si>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</si>
  <si>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</si>
  <si>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</si>
  <si>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</si>
  <si>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</si>
  <si>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</si>
  <si>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</si>
  <si>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</si>
  <si>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</si>
  <si>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</si>
  <si>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</si>
  <si>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</si>
  <si>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</si>
  <si>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</si>
  <si>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</si>
  <si>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</si>
  <si>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</si>
  <si>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</si>
  <si>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</si>
  <si>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</si>
  <si>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</si>
  <si>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</si>
  <si>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</si>
  <si>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</si>
  <si>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</si>
  <si>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</si>
  <si>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</si>
  <si>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</si>
  <si>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</si>
  <si>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</si>
  <si>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</si>
  <si>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</si>
  <si>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</si>
  <si>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</si>
  <si>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</si>
  <si>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</si>
  <si>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</si>
  <si>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</si>
  <si>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</si>
  <si>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</si>
  <si>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</si>
  <si>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</si>
  <si>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</si>
  <si>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</si>
  <si>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</si>
  <si>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</si>
  <si>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</si>
  <si>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</si>
  <si>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</si>
  <si>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</si>
  <si>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</si>
  <si>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</si>
  <si>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</si>
  <si>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</si>
  <si>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</si>
  <si>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</si>
  <si>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</si>
  <si>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</si>
  <si>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</si>
  <si>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</si>
  <si>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</si>
  <si>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</si>
  <si>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</si>
  <si>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</si>
  <si>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</si>
  <si>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</si>
  <si>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</si>
  <si>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</si>
  <si>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</si>
  <si>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</si>
  <si>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</si>
  <si>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</si>
  <si>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</si>
  <si>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</si>
  <si>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</si>
  <si>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</si>
  <si>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</si>
  <si>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</si>
  <si>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</si>
  <si>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</si>
  <si>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</si>
  <si>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</si>
  <si>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</si>
  <si>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</si>
  <si>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</si>
  <si>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</si>
  <si>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</si>
  <si>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</si>
  <si>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</si>
  <si>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</si>
  <si>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</si>
  <si>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</si>
  <si>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</si>
  <si>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</si>
  <si>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</si>
  <si>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</si>
  <si>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</si>
  <si>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</si>
  <si>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</si>
  <si>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</si>
  <si>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</si>
  <si>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</si>
  <si>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</si>
  <si>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</si>
  <si>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</si>
  <si>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</si>
  <si>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</si>
  <si>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</si>
  <si>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</si>
  <si>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</si>
  <si>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</si>
  <si>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</si>
  <si>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</si>
  <si>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</si>
  <si>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</si>
  <si>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</si>
  <si>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</si>
  <si>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</si>
  <si>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</si>
  <si>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</si>
  <si>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</si>
  <si>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</si>
  <si>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</si>
  <si>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</si>
  <si>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</si>
  <si>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</si>
  <si>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</si>
  <si>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</si>
  <si>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</si>
  <si>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</si>
  <si>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</si>
  <si>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</si>
  <si>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</si>
  <si>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</si>
  <si>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</si>
  <si>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</si>
  <si>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</si>
  <si>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</si>
  <si>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</si>
  <si>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</si>
  <si>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</si>
  <si>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</si>
  <si>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</si>
  <si>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</si>
  <si>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</si>
  <si>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</si>
  <si>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</si>
  <si>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</si>
  <si>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</si>
  <si>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</si>
  <si>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</si>
  <si>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</si>
  <si>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</si>
  <si>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</si>
  <si>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</si>
  <si>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</si>
  <si>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</si>
  <si>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</si>
  <si>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</si>
  <si>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</si>
  <si>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</si>
  <si>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</si>
  <si>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</si>
  <si>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</si>
  <si>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</si>
  <si>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</si>
  <si>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</si>
  <si>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</si>
  <si>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</si>
  <si>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</si>
  <si>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</si>
  <si>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</si>
  <si>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</si>
  <si>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</si>
  <si>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</si>
  <si>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</si>
  <si>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</si>
  <si>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</si>
  <si>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</si>
  <si>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</si>
  <si>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</si>
  <si>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</si>
  <si>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</si>
  <si>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</si>
  <si>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</si>
  <si>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</si>
  <si>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</si>
  <si>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</si>
  <si>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</si>
  <si>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</si>
  <si>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</si>
  <si>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</si>
  <si>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</si>
  <si>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</si>
  <si>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</si>
  <si>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</si>
  <si>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</si>
  <si>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</si>
  <si>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</si>
  <si>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</si>
  <si>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</si>
  <si>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</si>
  <si>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</si>
  <si>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</si>
  <si>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</si>
  <si>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</si>
  <si>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</si>
  <si>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</si>
  <si>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</si>
  <si>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</si>
  <si>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</si>
  <si>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</si>
  <si>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</si>
  <si>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</si>
  <si>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</si>
  <si>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</si>
  <si>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</si>
  <si>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</si>
  <si>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</si>
  <si>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</si>
  <si>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</si>
  <si>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</si>
  <si>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</si>
  <si>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</si>
  <si>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</si>
  <si>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</si>
  <si>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</si>
  <si>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</si>
  <si>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</si>
  <si>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</si>
  <si>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</si>
  <si>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</si>
  <si>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</si>
  <si>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</si>
  <si>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</si>
  <si>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</si>
  <si>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</si>
  <si>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</si>
  <si>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</si>
  <si>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</si>
  <si>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</si>
  <si>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</si>
  <si>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</si>
  <si>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</si>
  <si>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</si>
  <si>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</si>
  <si>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</si>
  <si>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</si>
  <si>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</si>
  <si>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</si>
  <si>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</si>
  <si>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</si>
  <si>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</si>
  <si>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</si>
  <si>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</si>
  <si>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</si>
  <si>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</si>
  <si>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</si>
  <si>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</si>
  <si>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</si>
  <si>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</si>
  <si>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</si>
  <si>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</si>
  <si>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</si>
  <si>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</si>
  <si>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</si>
  <si>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</si>
  <si>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</si>
  <si>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</si>
  <si>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</si>
  <si>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</si>
  <si>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</si>
  <si>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</si>
  <si>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</si>
  <si>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</si>
  <si>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</si>
  <si>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</si>
  <si>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</si>
  <si>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</si>
  <si>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</si>
  <si>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</si>
  <si>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</si>
  <si>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</si>
  <si>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</si>
  <si>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</si>
  <si>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</si>
  <si>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</si>
  <si>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</si>
  <si>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</si>
  <si>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</si>
  <si>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</si>
  <si>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</si>
  <si>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</si>
  <si>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</si>
  <si>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</si>
  <si>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</si>
  <si>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</si>
  <si>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</si>
  <si>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</si>
  <si>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</si>
  <si>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</si>
  <si>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</si>
  <si>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</si>
  <si>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</si>
  <si>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</si>
  <si>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</si>
  <si>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</si>
  <si>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</si>
  <si>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</si>
  <si>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</si>
  <si>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</si>
  <si>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</si>
  <si>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</si>
  <si>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</si>
  <si>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</si>
  <si>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</si>
  <si>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</si>
  <si>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</si>
  <si>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</si>
  <si>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</si>
  <si>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</si>
  <si>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</si>
  <si>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</si>
  <si>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</si>
  <si>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</si>
  <si>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</si>
  <si>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</si>
  <si>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</si>
  <si>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</si>
  <si>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</si>
  <si>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</si>
  <si>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</si>
  <si>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</si>
  <si>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</si>
  <si>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</si>
  <si>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</si>
  <si>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</si>
  <si>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</si>
  <si>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</si>
  <si>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</si>
  <si>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</si>
  <si>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</si>
  <si>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</si>
  <si>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</si>
  <si>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</si>
  <si>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</si>
  <si>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</si>
  <si>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</si>
  <si>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</si>
  <si>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</si>
  <si>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</si>
  <si>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</si>
  <si>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</si>
  <si>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</si>
  <si>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</si>
  <si>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</si>
  <si>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</si>
  <si>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</si>
  <si>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</si>
  <si>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</si>
  <si>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</si>
  <si>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</si>
  <si>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</si>
  <si>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</si>
  <si>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</si>
  <si>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</si>
  <si>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</si>
  <si>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</si>
  <si>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</si>
  <si>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</si>
  <si>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</si>
  <si>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</si>
  <si>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</si>
  <si>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</si>
  <si>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</si>
  <si>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</si>
  <si>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</si>
  <si>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</si>
  <si>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</si>
  <si>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</si>
  <si>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</si>
  <si>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</si>
  <si>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</si>
  <si>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</si>
  <si>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</si>
  <si>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</si>
  <si>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</si>
  <si>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</si>
  <si>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</si>
  <si>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</si>
  <si>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</si>
  <si>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</si>
  <si>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</si>
  <si>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</si>
  <si>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</si>
  <si>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</si>
  <si>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</si>
  <si>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</si>
  <si>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</si>
  <si>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</si>
  <si>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</si>
  <si>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</si>
  <si>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</si>
  <si>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</si>
  <si>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</si>
  <si>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</si>
  <si>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</si>
  <si>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</si>
  <si>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</si>
  <si>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</si>
  <si>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</si>
  <si>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</si>
  <si>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</si>
  <si>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</si>
  <si>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</si>
  <si>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</si>
  <si>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</si>
  <si>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</si>
  <si>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</si>
  <si>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</si>
  <si>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</si>
  <si>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</si>
  <si>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</si>
  <si>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</si>
  <si>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</si>
  <si>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</si>
  <si>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</si>
  <si>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</si>
  <si>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</si>
  <si>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</si>
  <si>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</si>
  <si>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</si>
  <si>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</si>
  <si>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</si>
  <si>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</si>
  <si>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</si>
  <si>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</si>
  <si>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</si>
  <si>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</si>
  <si>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</si>
  <si>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</si>
  <si>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</si>
  <si>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</si>
  <si>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</si>
  <si>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</si>
  <si>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</si>
  <si>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</si>
  <si>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</si>
  <si>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</si>
  <si>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</si>
  <si>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</si>
  <si>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</si>
  <si>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</si>
  <si>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</si>
  <si>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</si>
  <si>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</si>
  <si>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</si>
  <si>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</si>
  <si>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</si>
  <si>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</si>
  <si>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</si>
  <si>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</si>
  <si>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</si>
  <si>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</si>
  <si>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</si>
  <si>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</si>
  <si>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</si>
  <si>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</si>
  <si>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</si>
  <si>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</si>
  <si>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</si>
  <si>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</si>
  <si>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</si>
  <si>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</si>
  <si>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</si>
  <si>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</si>
  <si>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</si>
  <si>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</si>
  <si>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</si>
  <si>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</si>
  <si>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</si>
  <si>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</si>
  <si>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</si>
  <si>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</si>
  <si>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</si>
  <si>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</si>
  <si>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</si>
  <si>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</si>
  <si>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</si>
  <si>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</si>
  <si>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</si>
  <si>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</si>
  <si>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</si>
  <si>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</si>
  <si>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</si>
  <si>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</si>
  <si>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</si>
  <si>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</si>
  <si>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</si>
  <si>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</si>
  <si>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</si>
  <si>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</si>
  <si>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</si>
  <si>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</si>
  <si>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</si>
  <si>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</si>
  <si>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</si>
  <si>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</si>
  <si>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</si>
  <si>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</si>
  <si>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</si>
  <si>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</si>
  <si>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</si>
  <si>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</si>
  <si>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</si>
  <si>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</si>
  <si>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</si>
  <si>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</si>
  <si>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</si>
  <si>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</si>
  <si>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</si>
  <si>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</si>
  <si>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</si>
  <si>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</si>
  <si>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</si>
  <si>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</si>
  <si>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</si>
  <si>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</si>
  <si>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</si>
  <si>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</si>
  <si>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</si>
  <si>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</si>
  <si>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</si>
  <si>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</si>
  <si>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</si>
  <si>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</si>
  <si>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</si>
  <si>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</si>
  <si>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</si>
  <si>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</si>
  <si>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</si>
  <si>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</si>
  <si>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</si>
  <si>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</si>
  <si>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</si>
  <si>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</si>
  <si>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</si>
  <si>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</si>
  <si>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</si>
  <si>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</si>
  <si>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</si>
  <si>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</si>
  <si>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</si>
  <si>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</si>
  <si>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</si>
  <si>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</si>
  <si>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</si>
  <si>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</si>
  <si>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</si>
  <si>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</si>
  <si>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</si>
  <si>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</si>
  <si>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</si>
  <si>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</si>
  <si>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</si>
  <si>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</si>
  <si>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</si>
  <si>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</si>
  <si>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</si>
  <si>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</si>
  <si>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</si>
  <si>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</si>
  <si>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</si>
  <si>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</si>
  <si>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</si>
  <si>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</si>
  <si>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</si>
  <si>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</si>
  <si>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</si>
  <si>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</si>
  <si>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</si>
  <si>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</si>
  <si>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</si>
  <si>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</si>
  <si>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</si>
  <si>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</si>
  <si>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</si>
  <si>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</si>
  <si>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</si>
  <si>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</si>
  <si>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</si>
  <si>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</si>
  <si>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</si>
  <si>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</si>
  <si>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</si>
  <si>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</si>
  <si>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</si>
  <si>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</si>
  <si>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</si>
  <si>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</si>
  <si>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</si>
  <si>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</si>
  <si>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</si>
  <si>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</si>
  <si>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</si>
  <si>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</si>
  <si>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</si>
  <si>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</si>
  <si>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</si>
  <si>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</si>
  <si>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</si>
  <si>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</si>
  <si>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</si>
  <si>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</si>
  <si>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</si>
  <si>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</si>
  <si>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</si>
  <si>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</si>
  <si>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</si>
  <si>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</si>
  <si>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</si>
  <si>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</si>
  <si>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</si>
  <si>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</si>
  <si>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</si>
  <si>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</si>
  <si>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</si>
  <si>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</si>
  <si>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</si>
  <si>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</si>
  <si>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</si>
  <si>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</si>
  <si>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</si>
  <si>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</si>
  <si>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</si>
  <si>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</si>
  <si>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</si>
  <si>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</si>
  <si>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</si>
  <si>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</si>
  <si>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</si>
  <si>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</si>
  <si>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</si>
  <si>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</si>
  <si>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</si>
  <si>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</si>
  <si>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</si>
  <si>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</si>
  <si>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</si>
  <si>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</si>
  <si>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</si>
  <si>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</si>
  <si>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</si>
  <si>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</si>
  <si>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</si>
  <si>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</si>
  <si>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</si>
  <si>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</si>
  <si>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</si>
  <si>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</si>
  <si>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</si>
  <si>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</si>
  <si>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</si>
  <si>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</si>
  <si>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</si>
  <si>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</si>
  <si>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</si>
  <si>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</si>
  <si>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</si>
  <si>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</si>
  <si>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</si>
  <si>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</si>
  <si>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</si>
  <si>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</si>
  <si>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</si>
  <si>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</si>
  <si>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</si>
  <si>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</si>
  <si>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</si>
  <si>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</si>
  <si>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</si>
  <si>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</si>
  <si>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</si>
  <si>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</si>
  <si>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</si>
  <si>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</si>
  <si>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</si>
  <si>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</si>
  <si>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</si>
  <si>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</si>
  <si>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</si>
  <si>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</si>
  <si>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</si>
  <si>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</si>
  <si>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</si>
  <si>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</si>
  <si>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</si>
  <si>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</si>
  <si>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</si>
  <si>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</si>
  <si>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</si>
  <si>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</si>
  <si>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</si>
  <si>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</si>
  <si>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</si>
  <si>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</si>
  <si>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</si>
  <si>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</si>
  <si>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</si>
  <si>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</si>
  <si>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</si>
  <si>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</si>
  <si>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</si>
  <si>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</si>
  <si>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</si>
  <si>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</si>
  <si>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</si>
  <si>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</si>
  <si>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</si>
  <si>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</si>
  <si>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</si>
  <si>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</si>
  <si>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</si>
  <si>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</si>
  <si>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</si>
  <si>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</si>
  <si>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</si>
  <si>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</si>
  <si>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</si>
  <si>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</si>
  <si>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</si>
  <si>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</si>
  <si>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</si>
  <si>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</si>
  <si>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</si>
  <si>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</si>
  <si>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</si>
  <si>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</si>
  <si>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</si>
  <si>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</si>
  <si>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</si>
  <si>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</si>
  <si>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</si>
  <si>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</si>
  <si>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</si>
  <si>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</si>
  <si>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</si>
  <si>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</si>
  <si>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</si>
  <si>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</si>
  <si>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</si>
  <si>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</si>
  <si>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</si>
  <si>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</si>
  <si>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</si>
  <si>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</si>
  <si>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</si>
  <si>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</si>
  <si>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</si>
  <si>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</si>
  <si>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</si>
  <si>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</si>
  <si>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</si>
  <si>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</si>
  <si>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</si>
  <si>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</si>
  <si>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</si>
  <si>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</si>
  <si>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</si>
  <si>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</si>
  <si>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</si>
  <si>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</si>
  <si>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</si>
  <si>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</si>
  <si>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</si>
  <si>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</si>
  <si>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</si>
  <si>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</si>
  <si>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</si>
  <si>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</si>
  <si>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</si>
  <si>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</si>
  <si>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</si>
  <si>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</si>
  <si>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</si>
  <si>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</si>
  <si>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</si>
  <si>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</si>
  <si>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</si>
  <si>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</si>
  <si>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</si>
  <si>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</si>
  <si>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</si>
  <si>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</si>
  <si>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</si>
  <si>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</si>
  <si>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</si>
  <si>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</si>
  <si>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</si>
  <si>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</si>
  <si>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</si>
  <si>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</si>
  <si>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</si>
  <si>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</si>
  <si>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</si>
  <si>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</si>
  <si>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</si>
  <si>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</si>
  <si>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</si>
  <si>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</si>
  <si>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</si>
  <si>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</si>
  <si>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</si>
  <si>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</si>
  <si>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</si>
  <si>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</si>
  <si>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</si>
  <si>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</si>
  <si>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</si>
  <si>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</si>
  <si>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</si>
  <si>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</si>
  <si>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</si>
  <si>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</si>
  <si>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</si>
  <si>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</si>
  <si>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</si>
  <si>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</si>
  <si>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</si>
  <si>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</si>
  <si>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</si>
  <si>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</si>
  <si>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</si>
  <si>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</si>
  <si>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</si>
  <si>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</si>
  <si>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</si>
  <si>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</si>
  <si>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</si>
  <si>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</si>
  <si>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</si>
  <si>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</si>
  <si>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</si>
  <si>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</si>
  <si>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</si>
  <si>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</si>
  <si>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</si>
  <si>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</si>
  <si>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</si>
  <si>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</si>
  <si>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</si>
  <si>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</si>
  <si>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</si>
  <si>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</si>
  <si>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</si>
  <si>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</si>
  <si>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</si>
  <si>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</si>
  <si>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</si>
  <si>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</si>
  <si>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</si>
  <si>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</si>
  <si>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</si>
  <si>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</si>
  <si>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</si>
  <si>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</si>
  <si>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</si>
  <si>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</si>
  <si>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</si>
  <si>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</si>
  <si>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</si>
  <si>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</si>
  <si>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</si>
  <si>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</si>
  <si>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</si>
  <si>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</si>
  <si>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</si>
  <si>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</si>
  <si>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</si>
  <si>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</si>
  <si>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</si>
  <si>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</si>
  <si>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</si>
  <si>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</si>
  <si>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</si>
  <si>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</si>
  <si>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</si>
  <si>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</si>
  <si>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</si>
  <si>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</si>
  <si>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</si>
  <si>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</si>
  <si>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</si>
  <si>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</si>
  <si>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</si>
  <si>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</si>
  <si>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</si>
  <si>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</si>
  <si>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</si>
  <si>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</si>
  <si>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</si>
  <si>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</si>
  <si>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</si>
  <si>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</si>
  <si>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</si>
  <si>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</si>
  <si>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</si>
  <si>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</si>
  <si>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</si>
  <si>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</si>
  <si>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</si>
  <si>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</si>
  <si>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</si>
  <si>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</si>
  <si>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</si>
  <si>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</si>
  <si>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</si>
  <si>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</si>
  <si>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</si>
  <si>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</si>
  <si>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</si>
  <si>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</si>
  <si>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</si>
  <si>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</si>
  <si>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</si>
  <si>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</si>
  <si>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</si>
  <si>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</si>
  <si>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</si>
  <si>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</si>
  <si>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</si>
  <si>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</si>
  <si>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</si>
  <si>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</si>
  <si>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</si>
  <si>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</si>
  <si>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</si>
  <si>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</si>
  <si>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</si>
  <si>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</si>
  <si>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</si>
  <si>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</si>
  <si>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</si>
  <si>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</si>
  <si>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</si>
  <si>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</si>
  <si>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</si>
  <si>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</si>
  <si>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</si>
  <si>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</si>
  <si>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</si>
  <si>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</si>
  <si>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</si>
  <si>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</si>
  <si>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</si>
  <si>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</si>
  <si>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</si>
  <si>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</si>
  <si>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</si>
  <si>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</si>
  <si>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</si>
  <si>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</si>
  <si>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</si>
  <si>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</si>
  <si>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</si>
  <si>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</si>
  <si>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</si>
  <si>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</si>
  <si>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</si>
  <si>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</si>
  <si>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</si>
  <si>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</si>
  <si>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</si>
  <si>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</si>
  <si>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</si>
  <si>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</si>
  <si>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</si>
  <si>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</si>
  <si>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</si>
  <si>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</si>
  <si>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</si>
  <si>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</si>
  <si>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</si>
  <si>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</si>
  <si>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</si>
  <si>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</si>
  <si>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</si>
  <si>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</si>
  <si>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</si>
  <si>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</si>
  <si>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</si>
  <si>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</si>
  <si>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</si>
  <si>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</si>
  <si>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</si>
  <si>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</si>
  <si>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</si>
  <si>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</si>
  <si>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</si>
  <si>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</si>
  <si>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</si>
  <si>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</si>
  <si>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</si>
  <si>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</si>
  <si>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</si>
  <si>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</si>
  <si>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</si>
  <si>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</si>
  <si>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</si>
  <si>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</si>
  <si>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</si>
  <si>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</si>
  <si>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</si>
  <si>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</si>
  <si>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</si>
  <si>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</si>
  <si>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</si>
  <si>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</si>
  <si>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</si>
  <si>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</si>
  <si>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</si>
  <si>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</si>
  <si>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</si>
  <si>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</si>
  <si>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</si>
  <si>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</si>
  <si>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</si>
  <si>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</si>
  <si>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</si>
  <si>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</si>
  <si>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</si>
  <si>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</si>
  <si>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</si>
  <si>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</si>
  <si>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</si>
  <si>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</si>
  <si>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</si>
  <si>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</si>
  <si>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</si>
  <si>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</si>
  <si>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</si>
  <si>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</si>
  <si>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</si>
  <si>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</si>
  <si>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</si>
  <si>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</si>
  <si>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</si>
  <si>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</si>
  <si>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</si>
  <si>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</si>
  <si>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</si>
  <si>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</si>
  <si>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</si>
  <si>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</si>
  <si>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</si>
  <si>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</si>
  <si>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</si>
  <si>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</si>
  <si>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</si>
  <si>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</si>
  <si>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</si>
  <si>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</si>
  <si>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</si>
  <si>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</si>
  <si>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</si>
  <si>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</si>
  <si>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</si>
  <si>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</si>
  <si>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</si>
  <si>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</si>
  <si>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</si>
  <si>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</si>
  <si>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</si>
  <si>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</si>
  <si>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</si>
  <si>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</si>
  <si>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</si>
  <si>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</si>
  <si>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</si>
  <si>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</si>
  <si>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</si>
  <si>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</si>
  <si>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</si>
  <si>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</si>
  <si>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</si>
  <si>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</si>
  <si>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</si>
  <si>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</si>
  <si>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</si>
  <si>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</si>
  <si>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</si>
  <si>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</si>
  <si>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</si>
  <si>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</si>
  <si>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</si>
  <si>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</si>
  <si>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</si>
  <si>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</si>
  <si>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</si>
  <si>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</si>
  <si>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</si>
  <si>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</si>
  <si>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</si>
  <si>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</si>
  <si>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</si>
  <si>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</si>
  <si>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</si>
  <si>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</si>
  <si>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</si>
  <si>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</si>
  <si>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</si>
  <si>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</si>
  <si>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</si>
  <si>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</si>
  <si>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</si>
  <si>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</si>
  <si>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</si>
  <si>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</si>
  <si>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</si>
  <si>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</si>
  <si>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</si>
  <si>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</si>
  <si>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</si>
  <si>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</si>
  <si>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</si>
  <si>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</si>
  <si>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</si>
  <si>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</si>
  <si>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</si>
  <si>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</si>
  <si>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</si>
  <si>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</si>
  <si>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</si>
  <si>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</si>
  <si>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</si>
  <si>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</si>
  <si>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</si>
  <si>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</si>
  <si>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</si>
  <si>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</si>
  <si>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</si>
  <si>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</si>
  <si>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</si>
  <si>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</si>
  <si>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</si>
  <si>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</si>
  <si>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</si>
  <si>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</si>
  <si>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</si>
  <si>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</si>
  <si>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</si>
  <si>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</si>
  <si>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</si>
  <si>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</si>
  <si>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</si>
  <si>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</si>
  <si>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</si>
  <si>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</si>
  <si>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</si>
  <si>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</si>
  <si>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</si>
  <si>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</si>
  <si>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</si>
  <si>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</si>
  <si>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</si>
  <si>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</si>
  <si>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</si>
  <si>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</si>
  <si>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</si>
  <si>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</si>
  <si>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</si>
  <si>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</si>
  <si>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</si>
  <si>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</si>
  <si>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</si>
  <si>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</si>
  <si>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</si>
  <si>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</si>
  <si>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</si>
  <si>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</si>
  <si>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</si>
  <si>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</si>
  <si>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</si>
  <si>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</si>
  <si>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</si>
  <si>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</si>
  <si>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</si>
  <si>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</si>
  <si>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</si>
  <si>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</si>
  <si>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</si>
  <si>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</si>
  <si>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</si>
  <si>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</si>
  <si>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</si>
  <si>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</si>
  <si>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</si>
  <si>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</si>
  <si>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</si>
  <si>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</si>
  <si>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</si>
  <si>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</si>
  <si>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</si>
  <si>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</si>
  <si>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</si>
  <si>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</si>
  <si>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</si>
  <si>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</si>
  <si>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</si>
  <si>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</si>
  <si>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</si>
  <si>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</si>
  <si>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</si>
  <si>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</si>
  <si>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</si>
  <si>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</si>
  <si>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</si>
  <si>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</si>
  <si>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</si>
  <si>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</si>
  <si>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</si>
  <si>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</si>
  <si>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</si>
  <si>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</si>
  <si>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</si>
  <si>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</si>
  <si>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</si>
  <si>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</si>
  <si>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</si>
  <si>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</si>
  <si>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</si>
  <si>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</si>
  <si>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</si>
  <si>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</si>
  <si>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</si>
  <si>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</si>
  <si>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</si>
  <si>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</si>
  <si>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</si>
  <si>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</si>
  <si>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</si>
  <si>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</si>
  <si>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</si>
  <si>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</si>
  <si>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</si>
  <si>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</si>
  <si>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</si>
  <si>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</si>
  <si>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</si>
  <si>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</si>
  <si>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</si>
  <si>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</si>
  <si>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</si>
  <si>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</si>
  <si>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</si>
  <si>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</si>
  <si>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</si>
  <si>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</si>
  <si>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</si>
  <si>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</si>
  <si>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</si>
  <si>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</si>
  <si>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</si>
  <si>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</si>
  <si>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</si>
  <si>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</si>
  <si>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</si>
  <si>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</si>
  <si>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</si>
  <si>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</si>
  <si>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</si>
  <si>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</si>
  <si>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</si>
  <si>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</si>
  <si>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</si>
  <si>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</si>
  <si>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</si>
  <si>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</si>
  <si>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</si>
  <si>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</si>
  <si>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</si>
  <si>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</si>
  <si>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</si>
  <si>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</si>
  <si>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</si>
  <si>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</si>
  <si>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</si>
  <si>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</si>
  <si>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</si>
  <si>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</si>
  <si>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</si>
  <si>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</si>
  <si>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</si>
  <si>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</si>
  <si>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</si>
  <si>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</si>
  <si>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</si>
  <si>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</si>
  <si>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</si>
  <si>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</si>
  <si>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</si>
  <si>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</si>
  <si>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</si>
  <si>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</si>
  <si>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</si>
  <si>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</si>
  <si>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</si>
  <si>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</si>
  <si>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</si>
  <si>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</si>
  <si>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</si>
  <si>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</si>
  <si>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</si>
  <si>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</si>
  <si>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</si>
  <si>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</si>
  <si>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</si>
  <si>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</si>
  <si>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</si>
  <si>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</si>
  <si>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</si>
  <si>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</si>
  <si>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</si>
  <si>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</si>
  <si>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</si>
  <si>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</si>
  <si>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</si>
  <si>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</si>
  <si>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</si>
  <si>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</si>
  <si>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</si>
  <si>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</si>
  <si>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</si>
  <si>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</si>
  <si>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</si>
  <si>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</si>
  <si>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</si>
  <si>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</si>
  <si>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</si>
  <si>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</si>
  <si>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</si>
  <si>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</si>
  <si>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</si>
  <si>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</si>
  <si>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</si>
  <si>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</si>
  <si>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</si>
  <si>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</si>
  <si>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</si>
  <si>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</si>
  <si>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</si>
  <si>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</si>
  <si>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</si>
  <si>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</si>
  <si>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</si>
  <si>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</si>
  <si>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</si>
  <si>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</si>
  <si>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</si>
  <si>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</si>
  <si>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</si>
  <si>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</si>
  <si>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</si>
  <si>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</si>
  <si>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</si>
  <si>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</si>
  <si>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</si>
  <si>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</si>
  <si>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</si>
  <si>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</si>
  <si>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</si>
  <si>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</si>
  <si>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</si>
  <si>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</si>
  <si>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</si>
  <si>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</si>
  <si>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</si>
  <si>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</si>
  <si>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</si>
  <si>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</si>
  <si>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</si>
  <si>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</si>
  <si>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</si>
  <si>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</si>
  <si>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</si>
  <si>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</si>
  <si>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</si>
  <si>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</si>
  <si>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</si>
  <si>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</si>
  <si>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</si>
  <si>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</si>
  <si>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</si>
  <si>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</si>
  <si>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</si>
  <si>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</si>
  <si>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</si>
  <si>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</si>
  <si>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</si>
  <si>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</si>
  <si>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</si>
  <si>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</si>
  <si>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</si>
  <si>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</si>
  <si>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</si>
  <si>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</si>
  <si>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</si>
  <si>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</si>
  <si>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</si>
  <si>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</si>
  <si>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</si>
  <si>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</si>
  <si>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</si>
  <si>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</si>
  <si>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</si>
  <si>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</si>
  <si>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</si>
  <si>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</si>
  <si>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</si>
  <si>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</si>
  <si>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</si>
  <si>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</si>
  <si>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</si>
  <si>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</si>
  <si>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</si>
  <si>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</si>
  <si>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</si>
  <si>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</si>
  <si>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</si>
  <si>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</si>
  <si>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</si>
  <si>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</si>
  <si>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</si>
  <si>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</si>
  <si>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</si>
  <si>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</si>
  <si>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</si>
  <si>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</si>
  <si>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</si>
  <si>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</si>
  <si>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</si>
  <si>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</si>
  <si>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</si>
  <si>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</si>
  <si>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</si>
  <si>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</si>
  <si>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</si>
  <si>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</si>
  <si>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</si>
  <si>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</si>
  <si>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</si>
  <si>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</si>
  <si>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</si>
  <si>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</si>
  <si>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</si>
  <si>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</si>
  <si>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</si>
  <si>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</si>
  <si>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</si>
  <si>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</si>
  <si>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</si>
  <si>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</si>
  <si>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</si>
  <si>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</si>
  <si>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</si>
  <si>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</si>
  <si>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</si>
  <si>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</si>
  <si>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</si>
  <si>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</si>
  <si>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</si>
  <si>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</si>
  <si>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</si>
  <si>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</si>
  <si>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</si>
  <si>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</si>
  <si>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</si>
  <si>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</si>
  <si>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</si>
  <si>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</si>
  <si>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</si>
  <si>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</si>
  <si>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</si>
  <si>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</si>
  <si>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</si>
  <si>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</si>
  <si>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</si>
  <si>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</si>
  <si>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</si>
  <si>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</si>
  <si>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</si>
  <si>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</si>
  <si>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</si>
  <si>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</si>
  <si>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</si>
  <si>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</si>
  <si>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</si>
  <si>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</si>
  <si>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</si>
  <si>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</si>
  <si>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</si>
  <si>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</si>
  <si>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</si>
  <si>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</si>
  <si>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</si>
  <si>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</si>
  <si>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</si>
  <si>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</si>
  <si>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</si>
  <si>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</si>
  <si>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</si>
  <si>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</si>
  <si>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</si>
  <si>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</si>
  <si>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</si>
  <si>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</si>
  <si>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</si>
  <si>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</si>
  <si>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</si>
  <si>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</si>
  <si>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</si>
  <si>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</si>
  <si>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</si>
  <si>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</si>
  <si>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</si>
  <si>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</si>
  <si>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</si>
  <si>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</si>
  <si>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</si>
  <si>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</si>
  <si>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</si>
  <si>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</si>
  <si>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</si>
  <si>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</si>
  <si>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</si>
  <si>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</si>
  <si>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</si>
  <si>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</si>
  <si>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</si>
  <si>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</si>
  <si>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</si>
  <si>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</si>
  <si>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</si>
  <si>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</si>
  <si>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</si>
  <si>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</si>
  <si>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</si>
  <si>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</si>
  <si>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</si>
  <si>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</si>
  <si>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</si>
  <si>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</si>
  <si>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</si>
  <si>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</si>
  <si>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</si>
  <si>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</si>
  <si>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</si>
  <si>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</si>
  <si>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</si>
  <si>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</si>
  <si>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</si>
  <si>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</si>
  <si>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</si>
  <si>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</si>
  <si>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</si>
  <si>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</si>
  <si>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</si>
  <si>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</si>
  <si>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</si>
  <si>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</si>
  <si>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</si>
  <si>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</si>
  <si>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</si>
  <si>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</si>
  <si>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</si>
  <si>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</si>
  <si>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</si>
  <si>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</si>
  <si>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</si>
  <si>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</si>
  <si>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</si>
  <si>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</si>
  <si>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</si>
  <si>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</si>
  <si>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</si>
  <si>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</si>
  <si>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</si>
  <si>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</si>
  <si>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</si>
  <si>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</si>
  <si>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</si>
  <si>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</si>
  <si>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</si>
  <si>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</si>
  <si>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</si>
  <si>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</si>
  <si>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</si>
  <si>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</si>
  <si>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</si>
  <si>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</si>
  <si>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</si>
  <si>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</si>
  <si>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</si>
  <si>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</si>
  <si>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</si>
  <si>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</si>
  <si>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</si>
  <si>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</si>
  <si>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</si>
  <si>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</si>
  <si>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</si>
  <si>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</si>
  <si>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</si>
  <si>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</si>
  <si>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</si>
  <si>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</si>
  <si>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</si>
  <si>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</si>
  <si>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</si>
  <si>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</si>
  <si>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</si>
  <si>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</si>
  <si>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</si>
  <si>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</si>
  <si>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</si>
  <si>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</si>
  <si>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</si>
  <si>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</si>
  <si>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</si>
  <si>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</si>
  <si>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</si>
  <si>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</si>
  <si>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</si>
  <si>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</si>
  <si>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</si>
  <si>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</si>
  <si>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</si>
  <si>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</si>
  <si>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</si>
  <si>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</si>
  <si>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</si>
  <si>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</si>
  <si>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</si>
  <si>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</si>
  <si>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</si>
  <si>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</si>
  <si>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</si>
  <si>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</si>
  <si>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</si>
  <si>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</si>
  <si>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</si>
  <si>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</si>
  <si>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</si>
  <si>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</si>
  <si>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</si>
  <si>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</si>
  <si>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</si>
  <si>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</si>
  <si>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</si>
  <si>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</si>
  <si>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</si>
  <si>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</si>
  <si>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</si>
  <si>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</si>
  <si>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</si>
  <si>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</si>
  <si>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</si>
  <si>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</si>
  <si>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</si>
  <si>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</si>
  <si>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</si>
  <si>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</si>
  <si>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</si>
  <si>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</si>
  <si>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</si>
  <si>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</si>
  <si>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</si>
  <si>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</si>
  <si>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</si>
  <si>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</si>
  <si>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</si>
  <si>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</si>
  <si>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</si>
  <si>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</si>
  <si>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</si>
  <si>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</si>
  <si>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</si>
  <si>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</si>
  <si>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</si>
  <si>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</si>
  <si>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</si>
  <si>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</si>
  <si>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</si>
  <si>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</si>
  <si>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</si>
  <si>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</si>
  <si>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</si>
  <si>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</si>
  <si>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</si>
  <si>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</si>
  <si>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</si>
  <si>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</si>
  <si>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</si>
  <si>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</si>
  <si>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</si>
  <si>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</si>
  <si>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</si>
  <si>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</si>
  <si>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</si>
  <si>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</si>
  <si>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</si>
  <si>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</si>
  <si>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</si>
  <si>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</si>
  <si>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</si>
  <si>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</si>
  <si>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</si>
  <si>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</si>
  <si>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</si>
  <si>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</si>
  <si>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</si>
  <si>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</si>
  <si>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</si>
  <si>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</si>
  <si>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</si>
  <si>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</si>
  <si>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</si>
  <si>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</si>
  <si>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</si>
  <si>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</si>
  <si>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</si>
  <si>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</si>
  <si>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</si>
  <si>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</si>
  <si>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</si>
  <si>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</si>
  <si>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</si>
  <si>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</si>
  <si>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</si>
  <si>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</si>
  <si>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</si>
  <si>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</si>
  <si>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</si>
  <si>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</si>
  <si>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</si>
  <si>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</si>
  <si>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</si>
  <si>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</si>
  <si>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</si>
  <si>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</si>
  <si>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</si>
  <si>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</si>
  <si>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</si>
  <si>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</si>
  <si>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</si>
  <si>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</si>
  <si>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</si>
  <si>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</si>
  <si>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</si>
  <si>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</si>
  <si>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</si>
  <si>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</si>
  <si>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</si>
  <si>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</si>
  <si>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</si>
  <si>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</si>
  <si>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</si>
  <si>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</si>
  <si>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</si>
  <si>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</si>
  <si>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</si>
  <si>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</si>
  <si>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</si>
  <si>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</si>
  <si>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</si>
  <si>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</si>
  <si>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</si>
  <si>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</si>
  <si>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</si>
  <si>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</si>
  <si>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</si>
  <si>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</si>
  <si>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</si>
  <si>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</si>
  <si>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</si>
  <si>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</si>
  <si>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</si>
  <si>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</si>
  <si>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</si>
  <si>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</si>
  <si>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</si>
  <si>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</si>
  <si>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</si>
  <si>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</si>
  <si>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</si>
  <si>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</si>
  <si>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</si>
  <si>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</si>
  <si>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</si>
  <si>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</si>
  <si>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</si>
  <si>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</si>
  <si>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</si>
  <si>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</si>
  <si>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</si>
  <si>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</si>
  <si>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</si>
  <si>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</si>
  <si>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</si>
  <si>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</si>
  <si>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</si>
  <si>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</si>
  <si>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</si>
  <si>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</si>
  <si>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</si>
  <si>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</si>
  <si>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</si>
  <si>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</si>
  <si>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</si>
  <si>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</si>
  <si>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</si>
  <si>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</si>
  <si>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</si>
  <si>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</si>
  <si>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</si>
  <si>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</si>
  <si>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</si>
  <si>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</si>
  <si>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</si>
  <si>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</si>
  <si>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</si>
  <si>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</si>
  <si>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</si>
  <si>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</si>
  <si>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</si>
  <si>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</si>
  <si>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</si>
  <si>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</si>
  <si>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</si>
  <si>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</si>
  <si>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</si>
  <si>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</si>
  <si>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</si>
  <si>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</si>
  <si>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</si>
  <si>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</si>
  <si>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</si>
  <si>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</si>
  <si>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</si>
  <si>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</si>
  <si>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</si>
  <si>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</si>
  <si>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</si>
  <si>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</si>
  <si>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</si>
  <si>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</si>
  <si>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</si>
  <si>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</si>
  <si>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</si>
  <si>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</si>
  <si>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</si>
  <si>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</si>
  <si>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</si>
  <si>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</si>
  <si>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</si>
  <si>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</si>
  <si>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</si>
  <si>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</si>
  <si>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</si>
  <si>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</si>
  <si>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</si>
  <si>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</si>
  <si>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</si>
  <si>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</si>
  <si>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</si>
  <si>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</si>
  <si>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</si>
  <si>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</si>
  <si>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</si>
  <si>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</si>
  <si>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</si>
  <si>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</si>
  <si>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</si>
  <si>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</si>
  <si>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</si>
  <si>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</si>
  <si>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</si>
  <si>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</si>
  <si>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</si>
  <si>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</si>
  <si>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</si>
  <si>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</si>
  <si>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</si>
  <si>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</si>
  <si>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</si>
  <si>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</si>
  <si>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</si>
  <si>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</si>
  <si>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</si>
  <si>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</si>
  <si>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</si>
  <si>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</si>
  <si>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</si>
  <si>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</si>
  <si>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</si>
  <si>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</si>
  <si>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</si>
  <si>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</si>
  <si>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</si>
  <si>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</si>
  <si>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</si>
  <si>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</si>
  <si>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</si>
  <si>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</si>
  <si>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</si>
  <si>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</si>
  <si>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</si>
  <si>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</si>
  <si>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</si>
  <si>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</si>
  <si>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</si>
  <si>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</si>
  <si>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</si>
  <si>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</si>
  <si>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</si>
  <si>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</si>
  <si>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</si>
  <si>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</si>
  <si>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</si>
  <si>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</si>
  <si>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</si>
  <si>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</si>
  <si>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</si>
  <si>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</si>
  <si>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</si>
  <si>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</si>
  <si>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</si>
  <si>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</si>
  <si>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</si>
  <si>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</si>
  <si>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</si>
  <si>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</si>
  <si>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</si>
  <si>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</si>
  <si>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</si>
  <si>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</si>
  <si>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</si>
  <si>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</si>
  <si>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</si>
  <si>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</si>
  <si>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</si>
  <si>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</si>
  <si>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</si>
  <si>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</si>
  <si>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</si>
  <si>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</si>
  <si>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</si>
  <si>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</si>
  <si>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</si>
  <si>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</si>
  <si>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</si>
  <si>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</si>
  <si>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</si>
  <si>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</si>
  <si>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</si>
  <si>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</si>
  <si>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</si>
  <si>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</si>
  <si>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</si>
  <si>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</si>
  <si>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</si>
  <si>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</si>
  <si>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</si>
  <si>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</si>
  <si>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</si>
  <si>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</si>
  <si>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</si>
  <si>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</si>
  <si>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</si>
  <si>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</si>
  <si>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</si>
  <si>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</si>
  <si>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</si>
  <si>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</si>
  <si>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</si>
  <si>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</si>
  <si>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</si>
  <si>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</si>
  <si>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</si>
  <si>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</si>
  <si>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</si>
  <si>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</si>
  <si>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</si>
  <si>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</si>
  <si>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</si>
  <si>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</si>
  <si>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</si>
  <si>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</si>
  <si>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</si>
  <si>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</si>
  <si>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</si>
  <si>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</si>
  <si>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</si>
  <si>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</si>
  <si>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</si>
  <si>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</si>
  <si>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</si>
  <si>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</si>
  <si>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</si>
  <si>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</si>
  <si>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</si>
  <si>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</si>
  <si>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</si>
  <si>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</si>
  <si>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</si>
  <si>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</si>
  <si>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</si>
  <si>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</si>
  <si>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</si>
  <si>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</si>
  <si>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</si>
  <si>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</si>
  <si>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</si>
  <si>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</si>
  <si>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</si>
  <si>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</si>
  <si>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</si>
  <si>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</si>
  <si>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</si>
  <si>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</si>
  <si>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</si>
  <si>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</si>
  <si>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</si>
  <si>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</si>
  <si>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</si>
  <si>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</si>
  <si>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</si>
  <si>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</si>
  <si>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</si>
  <si>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</si>
  <si>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</si>
  <si>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</si>
  <si>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</si>
  <si>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</si>
  <si>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</si>
  <si>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</si>
  <si>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</si>
  <si>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</si>
  <si>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</si>
  <si>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</si>
  <si>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</si>
  <si>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</si>
  <si>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</si>
  <si>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</si>
  <si>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</si>
  <si>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</si>
  <si>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</si>
  <si>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</si>
  <si>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</si>
  <si>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</si>
  <si>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</si>
  <si>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</si>
  <si>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</si>
  <si>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</si>
  <si>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</si>
  <si>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</si>
  <si>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</si>
  <si>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</si>
  <si>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</si>
  <si>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</si>
  <si>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</si>
  <si>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</si>
  <si>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</si>
  <si>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</si>
  <si>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</si>
  <si>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</si>
  <si>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</si>
  <si>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</si>
  <si>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</si>
  <si>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</si>
  <si>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</si>
  <si>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</si>
  <si>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</si>
  <si>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</si>
  <si>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</si>
  <si>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</si>
  <si>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</si>
  <si>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</si>
  <si>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</si>
  <si>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</si>
  <si>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</si>
  <si>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</si>
  <si>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</si>
  <si>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</si>
  <si>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</si>
  <si>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</si>
  <si>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</si>
  <si>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</si>
  <si>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</si>
  <si>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</si>
  <si>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</si>
  <si>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</si>
  <si>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</si>
  <si>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</si>
  <si>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</si>
  <si>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</si>
  <si>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</si>
  <si>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</si>
  <si>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</si>
  <si>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</si>
  <si>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</si>
  <si>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</si>
  <si>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</si>
  <si>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</si>
  <si>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</si>
  <si>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</si>
  <si>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</si>
  <si>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</si>
  <si>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</si>
  <si>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</si>
  <si>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</si>
  <si>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</si>
  <si>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</si>
  <si>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</si>
  <si>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</si>
  <si>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</si>
  <si>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</si>
  <si>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</si>
  <si>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</si>
  <si>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</si>
  <si>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</si>
  <si>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</si>
  <si>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</si>
  <si>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</si>
  <si>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</si>
  <si>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</si>
  <si>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</si>
  <si>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</si>
  <si>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</si>
  <si>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</si>
  <si>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</si>
  <si>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</si>
  <si>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</si>
  <si>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</si>
  <si>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</si>
  <si>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</si>
  <si>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</si>
  <si>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</si>
  <si>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</si>
  <si>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</si>
  <si>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</si>
  <si>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</si>
  <si>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</si>
  <si>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</si>
  <si>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</si>
  <si>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</si>
  <si>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</si>
  <si>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</si>
  <si>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</si>
  <si>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</si>
  <si>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</si>
  <si>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</si>
  <si>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</si>
  <si>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</si>
  <si>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</si>
  <si>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</si>
  <si>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</si>
  <si>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</si>
  <si>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</si>
  <si>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</si>
  <si>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</si>
  <si>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</si>
  <si>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</si>
  <si>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</si>
  <si>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</si>
  <si>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</si>
  <si>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</si>
  <si>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</si>
  <si>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</si>
  <si>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</si>
  <si>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</si>
  <si>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</si>
  <si>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</si>
  <si>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</si>
  <si>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</si>
  <si>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</si>
  <si>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</si>
  <si>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</si>
  <si>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</si>
  <si>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</si>
  <si>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</si>
  <si>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</si>
  <si>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</si>
  <si>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</si>
  <si>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</si>
  <si>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</si>
  <si>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</si>
  <si>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</si>
  <si>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</si>
  <si>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</si>
  <si>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</si>
  <si>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</si>
  <si>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</si>
  <si>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</si>
  <si>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</si>
  <si>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</si>
  <si>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</si>
  <si>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</si>
  <si>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</si>
  <si>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</si>
  <si>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</si>
  <si>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</si>
  <si>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</si>
  <si>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</si>
  <si>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</si>
  <si>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</si>
  <si>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</si>
  <si>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</si>
  <si>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</si>
  <si>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</si>
  <si>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</si>
  <si>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</si>
  <si>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</si>
  <si>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</si>
  <si>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</si>
  <si>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</si>
  <si>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</si>
  <si>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</si>
  <si>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</si>
  <si>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</si>
  <si>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</si>
  <si>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</si>
  <si>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</si>
  <si>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</si>
  <si>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</si>
  <si>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</si>
  <si>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</si>
  <si>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</si>
  <si>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</si>
  <si>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</si>
  <si>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</si>
  <si>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</si>
  <si>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</si>
  <si>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</si>
  <si>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</si>
  <si>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</si>
  <si>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</si>
  <si>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</si>
  <si>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</si>
  <si>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</si>
  <si>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</si>
  <si>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</si>
  <si>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</si>
  <si>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</si>
  <si>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</si>
  <si>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</si>
  <si>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</si>
  <si>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</si>
  <si>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</si>
  <si>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</si>
  <si>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</si>
  <si>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</si>
  <si>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</si>
  <si>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</si>
  <si>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</si>
  <si>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</si>
  <si>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</si>
  <si>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</si>
  <si>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</si>
  <si>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</si>
  <si>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</si>
  <si>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</si>
  <si>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</si>
  <si>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</si>
  <si>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</si>
  <si>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</si>
  <si>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</si>
  <si>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</si>
  <si>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</si>
  <si>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</si>
  <si>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</si>
  <si>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</si>
  <si>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</si>
  <si>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</si>
  <si>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</si>
  <si>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</si>
  <si>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</si>
  <si>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</si>
  <si>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</si>
  <si>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</si>
  <si>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</si>
  <si>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</si>
  <si>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</si>
  <si>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</si>
  <si>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</si>
  <si>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</si>
  <si>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</si>
  <si>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</si>
  <si>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</si>
  <si>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</si>
  <si>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</si>
  <si>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</si>
  <si>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</si>
  <si>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</si>
  <si>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</si>
  <si>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</si>
  <si>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</si>
  <si>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</si>
  <si>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</si>
  <si>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</si>
  <si>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</si>
  <si>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</si>
  <si>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</si>
  <si>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</si>
  <si>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</si>
  <si>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</si>
  <si>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</si>
  <si>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</si>
  <si>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</si>
  <si>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</si>
  <si>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</si>
  <si>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</si>
  <si>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</si>
  <si>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</si>
  <si>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</si>
  <si>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</si>
  <si>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</si>
  <si>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</si>
  <si>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</si>
  <si>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</si>
  <si>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</si>
  <si>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</si>
  <si>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</si>
  <si>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</si>
  <si>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</si>
  <si>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</si>
  <si>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</si>
  <si>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</si>
  <si>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</si>
  <si>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</si>
  <si>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</si>
  <si>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</si>
  <si>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</si>
  <si>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</si>
  <si>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</si>
  <si>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</si>
  <si>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</si>
  <si>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</si>
  <si>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</si>
  <si>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</si>
  <si>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</si>
  <si>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</si>
  <si>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</si>
  <si>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</si>
  <si>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</si>
  <si>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</si>
  <si>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</si>
  <si>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</si>
  <si>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</si>
  <si>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</si>
  <si>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</si>
  <si>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</si>
  <si>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</si>
  <si>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</si>
  <si>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</si>
  <si>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</si>
  <si>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</si>
  <si>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</si>
  <si>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</si>
  <si>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</si>
  <si>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</si>
  <si>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</si>
  <si>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</si>
  <si>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</si>
  <si>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</si>
  <si>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</si>
  <si>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</si>
  <si>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</si>
  <si>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</si>
  <si>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</si>
  <si>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</si>
  <si>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</si>
  <si>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</si>
  <si>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</si>
  <si>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</si>
  <si>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</si>
  <si>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</si>
  <si>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</si>
  <si>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</si>
  <si>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</si>
  <si>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</si>
  <si>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</si>
  <si>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</si>
  <si>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</si>
  <si>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</si>
  <si>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</si>
  <si>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</si>
  <si>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</si>
  <si>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</si>
  <si>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</si>
  <si>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</si>
  <si>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</si>
  <si>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</si>
  <si>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</si>
  <si>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</si>
  <si>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</si>
  <si>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</si>
  <si>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</si>
  <si>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</si>
  <si>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</si>
  <si>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</si>
  <si>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</si>
  <si>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</si>
  <si>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</si>
  <si>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</si>
  <si>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</si>
  <si>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</si>
  <si>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</si>
  <si>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</si>
  <si>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</si>
  <si>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</si>
  <si>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</si>
  <si>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</si>
  <si>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</si>
  <si>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</si>
  <si>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</si>
  <si>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</si>
  <si>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</si>
  <si>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</si>
  <si>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</si>
  <si>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</si>
  <si>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</si>
  <si>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</si>
  <si>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</si>
  <si>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</si>
  <si>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</si>
  <si>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</si>
  <si>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</si>
  <si>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</si>
  <si>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</si>
  <si>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</si>
  <si>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</si>
  <si>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</si>
  <si>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</si>
  <si>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</si>
  <si>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</si>
  <si>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</si>
  <si>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</si>
  <si>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</si>
  <si>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</si>
  <si>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</si>
  <si>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</si>
  <si>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</si>
  <si>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</si>
  <si>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</si>
  <si>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</si>
  <si>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</si>
  <si>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</si>
  <si>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</si>
  <si>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</si>
  <si>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</si>
  <si>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</si>
  <si>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</si>
  <si>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</si>
  <si>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</si>
  <si>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</si>
  <si>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</si>
  <si>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</si>
  <si>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</si>
  <si>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</si>
  <si>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</si>
  <si>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</si>
  <si>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</si>
  <si>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</si>
  <si>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</si>
  <si>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</si>
  <si>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</si>
  <si>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</si>
  <si>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</si>
  <si>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</si>
  <si>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</si>
  <si>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</si>
  <si>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</si>
  <si>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</si>
  <si>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</si>
  <si>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</si>
  <si>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</si>
  <si>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</si>
  <si>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</si>
  <si>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</si>
  <si>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</si>
  <si>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</si>
  <si>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</si>
  <si>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</si>
  <si>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</si>
  <si>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</si>
  <si>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</si>
  <si>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</si>
  <si>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</si>
  <si>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</si>
  <si>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</si>
  <si>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</si>
  <si>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</si>
  <si>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</si>
  <si>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</si>
  <si>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</si>
  <si>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</si>
  <si>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</si>
  <si>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</si>
  <si>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</si>
  <si>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</si>
  <si>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</si>
  <si>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</si>
  <si>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</si>
  <si>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</si>
  <si>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</si>
  <si>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</si>
  <si>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</si>
  <si>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</si>
  <si>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</si>
  <si>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</si>
  <si>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</si>
  <si>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</si>
  <si>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</si>
  <si>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</si>
  <si>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</si>
  <si>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</si>
  <si>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</si>
  <si>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</si>
  <si>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</si>
  <si>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</si>
  <si>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</si>
  <si>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</si>
  <si>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</si>
  <si>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</si>
  <si>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</si>
  <si>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</si>
  <si>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</si>
  <si>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</si>
  <si>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</si>
  <si>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</si>
  <si>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</si>
  <si>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</si>
  <si>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</si>
  <si>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</si>
  <si>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</si>
  <si>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</si>
  <si>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</si>
  <si>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</si>
  <si>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</si>
  <si>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</si>
  <si>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</si>
  <si>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</si>
  <si>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</si>
  <si>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</si>
  <si>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</si>
  <si>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</si>
  <si>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</si>
  <si>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</si>
  <si>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</si>
  <si>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</si>
  <si>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</si>
  <si>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</si>
  <si>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</si>
  <si>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</si>
  <si>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</si>
  <si>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</si>
  <si>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</si>
  <si>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</si>
  <si>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</si>
  <si>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</si>
  <si>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</si>
  <si>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</si>
  <si>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</si>
  <si>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</si>
  <si>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</si>
  <si>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</si>
  <si>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</si>
  <si>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</si>
  <si>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</si>
  <si>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</si>
  <si>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</si>
  <si>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</si>
  <si>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</si>
  <si>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</si>
  <si>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</si>
  <si>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</si>
  <si>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</si>
  <si>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</si>
  <si>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</si>
  <si>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</si>
  <si>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</si>
  <si>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</si>
  <si>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</si>
  <si>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</si>
  <si>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</si>
  <si>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</si>
  <si>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</si>
  <si>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</si>
  <si>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</si>
  <si>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</si>
  <si>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</si>
  <si>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</si>
  <si>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</si>
  <si>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</si>
  <si>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</si>
  <si>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</si>
  <si>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</si>
  <si>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</si>
  <si>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</si>
  <si>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</si>
  <si>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</si>
  <si>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</si>
  <si>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</si>
  <si>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</si>
  <si>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</si>
  <si>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</si>
  <si>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</si>
  <si>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</si>
  <si>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</si>
  <si>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</si>
  <si>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</si>
  <si>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</si>
  <si>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</si>
  <si>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</si>
  <si>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</si>
  <si>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</si>
  <si>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</si>
  <si>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</si>
  <si>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</si>
  <si>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</si>
  <si>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</si>
  <si>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</si>
  <si>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</si>
  <si>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</si>
  <si>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</si>
  <si>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</si>
  <si>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</si>
  <si>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</si>
  <si>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</si>
  <si>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</si>
  <si>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</si>
  <si>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</si>
  <si>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</si>
  <si>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</si>
  <si>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</si>
  <si>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</si>
  <si>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</si>
  <si>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</si>
  <si>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</si>
  <si>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</si>
  <si>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</si>
  <si>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</si>
  <si>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</si>
  <si>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</si>
  <si>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</si>
  <si>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</si>
  <si>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</si>
  <si>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</si>
  <si>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</si>
  <si>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</si>
  <si>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</si>
  <si>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</si>
  <si>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</si>
  <si>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</si>
  <si>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</si>
  <si>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</si>
  <si>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</si>
  <si>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</si>
  <si>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</si>
  <si>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</si>
  <si>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</si>
  <si>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</si>
  <si>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</si>
  <si>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</si>
  <si>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</si>
  <si>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</si>
  <si>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</si>
  <si>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</si>
  <si>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</si>
  <si>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</si>
  <si>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</si>
  <si>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</si>
  <si>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</si>
  <si>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</si>
  <si>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</si>
  <si>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</si>
  <si>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</si>
  <si>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</si>
  <si>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</si>
  <si>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</si>
  <si>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</si>
  <si>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</si>
  <si>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</si>
  <si>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</si>
  <si>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</si>
  <si>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</si>
  <si>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</si>
  <si>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</si>
  <si>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</si>
  <si>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</si>
  <si>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</si>
  <si>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</si>
  <si>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</si>
  <si>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</si>
  <si>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</si>
  <si>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</si>
  <si>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</si>
  <si>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</si>
  <si>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</si>
  <si>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</si>
  <si>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</si>
  <si>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</si>
  <si>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</si>
  <si>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</si>
  <si>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</si>
  <si>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</si>
  <si>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</si>
  <si>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</si>
  <si>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</si>
  <si>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</si>
  <si>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</si>
  <si>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</si>
  <si>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</si>
  <si>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</si>
  <si>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</si>
  <si>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</si>
  <si>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</si>
  <si>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</si>
  <si>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</si>
  <si>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</si>
  <si>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</si>
  <si>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</si>
  <si>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</si>
  <si>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</si>
  <si>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</si>
  <si>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</si>
  <si>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</si>
  <si>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</si>
  <si>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</si>
  <si>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</si>
  <si>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</si>
  <si>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</si>
  <si>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</si>
  <si>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</si>
  <si>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</si>
  <si>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</si>
  <si>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</si>
  <si>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</si>
  <si>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</si>
  <si>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</si>
  <si>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</si>
  <si>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</si>
  <si>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</si>
  <si>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</si>
  <si>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</si>
  <si>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</si>
  <si>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</si>
  <si>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</si>
  <si>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</si>
  <si>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</si>
  <si>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</si>
  <si>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</si>
  <si>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</si>
  <si>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</si>
  <si>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</si>
  <si>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</si>
  <si>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</si>
  <si>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</si>
  <si>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</si>
  <si>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</si>
  <si>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</si>
  <si>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</si>
  <si>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</si>
  <si>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</si>
  <si>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</si>
  <si>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</si>
  <si>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</si>
  <si>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</si>
  <si>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</si>
  <si>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</si>
  <si>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</si>
  <si>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</si>
  <si>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</si>
  <si>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</si>
  <si>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</si>
  <si>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</si>
  <si>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</si>
  <si>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</si>
  <si>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</si>
  <si>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</si>
  <si>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</si>
  <si>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</si>
  <si>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</si>
  <si>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</si>
  <si>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</si>
  <si>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</si>
  <si>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</si>
  <si>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</si>
  <si>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</si>
  <si>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</si>
  <si>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</si>
  <si>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</si>
  <si>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</si>
  <si>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</si>
  <si>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</si>
  <si>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</si>
  <si>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</si>
  <si>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</si>
  <si>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</si>
  <si>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</si>
  <si>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</si>
  <si>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</si>
  <si>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</si>
  <si>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</si>
  <si>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</si>
  <si>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</si>
  <si>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</si>
  <si>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</si>
  <si>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</si>
  <si>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</si>
  <si>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</si>
  <si>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</si>
  <si>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</si>
  <si>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</si>
  <si>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</si>
  <si>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</si>
  <si>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</si>
  <si>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</si>
  <si>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</si>
  <si>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</si>
  <si>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</si>
  <si>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</si>
  <si>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</si>
  <si>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</si>
  <si>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</si>
  <si>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</si>
  <si>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</si>
  <si>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</si>
  <si>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</si>
  <si>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</si>
  <si>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</si>
  <si>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</si>
  <si>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</si>
  <si>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</si>
  <si>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</si>
  <si>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</si>
  <si>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</si>
  <si>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</si>
  <si>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</si>
  <si>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</si>
  <si>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</si>
  <si>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</si>
  <si>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</si>
  <si>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</si>
  <si>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</si>
  <si>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</si>
  <si>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</si>
  <si>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</si>
  <si>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</si>
  <si>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</si>
  <si>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</si>
  <si>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</si>
  <si>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</si>
  <si>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</si>
  <si>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</si>
  <si>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</si>
  <si>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</si>
  <si>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</si>
  <si>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</si>
  <si>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</si>
  <si>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</si>
  <si>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</si>
  <si>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</si>
  <si>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</si>
  <si>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</si>
  <si>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</si>
  <si>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</si>
  <si>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</si>
  <si>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</si>
  <si>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</si>
  <si>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</si>
  <si>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</si>
  <si>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</si>
  <si>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</si>
  <si>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</si>
  <si>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</si>
  <si>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</si>
  <si>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</si>
  <si>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</si>
  <si>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</si>
  <si>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</si>
  <si>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</si>
  <si>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</si>
  <si>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</si>
  <si>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</si>
  <si>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</si>
  <si>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</si>
  <si>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</si>
  <si>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</si>
  <si>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</si>
  <si>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</si>
  <si>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</si>
  <si>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</si>
  <si>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</si>
  <si>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</si>
  <si>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</si>
  <si>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</si>
  <si>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</si>
  <si>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</si>
  <si>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</si>
  <si>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</si>
  <si>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</si>
  <si>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</si>
  <si>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</si>
  <si>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</si>
  <si>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</si>
  <si>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</si>
  <si>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</si>
  <si>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</si>
  <si>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</si>
  <si>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</si>
  <si>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</si>
  <si>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</si>
  <si>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</si>
  <si>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</si>
  <si>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</si>
  <si>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</si>
  <si>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</si>
  <si>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</si>
  <si>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</si>
  <si>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</si>
  <si>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</si>
  <si>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</si>
  <si>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</si>
  <si>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</si>
  <si>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</si>
  <si>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</si>
  <si>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</si>
  <si>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</si>
  <si>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</si>
  <si>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</si>
  <si>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</si>
  <si>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</si>
  <si>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</si>
  <si>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</si>
  <si>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</si>
  <si>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</si>
  <si>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</si>
  <si>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</si>
  <si>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</si>
  <si>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</si>
  <si>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</si>
  <si>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</si>
  <si>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</si>
  <si>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</si>
  <si>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</si>
  <si>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</si>
  <si>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</si>
  <si>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</si>
  <si>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</si>
  <si>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</si>
  <si>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</si>
  <si>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</si>
  <si>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</si>
  <si>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</si>
  <si>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</si>
  <si>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</si>
  <si>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</si>
  <si>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</si>
  <si>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</si>
  <si>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</si>
  <si>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</si>
  <si>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</si>
  <si>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</si>
  <si>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</si>
  <si>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</si>
  <si>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</si>
  <si>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</si>
  <si>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</si>
  <si>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</si>
  <si>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</si>
  <si>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</si>
  <si>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</si>
  <si>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</si>
  <si>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</si>
  <si>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</si>
  <si>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</si>
  <si>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</si>
  <si>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</si>
  <si>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</si>
  <si>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</si>
  <si>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</si>
  <si>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</si>
  <si>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</si>
  <si>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</si>
  <si>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</si>
  <si>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</si>
  <si>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</si>
  <si>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</si>
  <si>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</si>
  <si>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</si>
  <si>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</si>
  <si>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</si>
  <si>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</si>
  <si>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</si>
  <si>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</si>
  <si>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</si>
  <si>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</si>
  <si>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</si>
  <si>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</si>
  <si>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</si>
  <si>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</si>
  <si>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</si>
  <si>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</si>
  <si>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</si>
  <si>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</si>
  <si>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</si>
  <si>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</si>
  <si>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</si>
  <si>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</si>
  <si>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</si>
  <si>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</si>
  <si>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</si>
  <si>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</si>
  <si>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</si>
  <si>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</si>
  <si>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</si>
  <si>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</si>
  <si>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</si>
  <si>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</si>
  <si>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</si>
  <si>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</si>
  <si>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</si>
  <si>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</si>
  <si>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</si>
  <si>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</si>
  <si>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</si>
  <si>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</si>
  <si>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</si>
  <si>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</si>
  <si>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</si>
  <si>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</si>
  <si>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</si>
  <si>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</si>
  <si>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</si>
  <si>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</si>
  <si>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</si>
  <si>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</si>
  <si>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</si>
  <si>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</si>
  <si>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</si>
  <si>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</si>
  <si>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</si>
  <si>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</si>
  <si>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</si>
  <si>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</si>
  <si>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</si>
  <si>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</si>
  <si>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</si>
  <si>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</si>
  <si>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</si>
  <si>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</si>
  <si>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</si>
  <si>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</si>
  <si>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</si>
  <si>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</si>
  <si>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</si>
  <si>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</si>
  <si>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</si>
  <si>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</si>
  <si>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</si>
  <si>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</si>
  <si>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</si>
  <si>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</si>
  <si>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</si>
  <si>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</si>
  <si>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</si>
  <si>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</si>
  <si>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</si>
  <si>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</si>
  <si>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</si>
  <si>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</si>
  <si>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</si>
  <si>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</si>
  <si>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</si>
  <si>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</si>
  <si>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</si>
  <si>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</si>
  <si>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</si>
  <si>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</si>
  <si>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</si>
  <si>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</si>
  <si>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</si>
  <si>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</si>
  <si>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</si>
  <si>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</si>
  <si>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</si>
  <si>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</si>
  <si>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</si>
  <si>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</si>
  <si>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</si>
  <si>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</si>
  <si>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</si>
  <si>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</si>
  <si>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</si>
  <si>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</si>
  <si>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</si>
  <si>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</si>
  <si>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</si>
  <si>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</si>
  <si>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</si>
  <si>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</si>
  <si>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</si>
  <si>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</si>
  <si>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</si>
  <si>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</si>
  <si>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</si>
  <si>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</si>
  <si>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</si>
  <si>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</si>
  <si>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</si>
  <si>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</si>
  <si>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</si>
  <si>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</si>
  <si>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</si>
  <si>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</si>
  <si>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</si>
  <si>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</si>
  <si>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</si>
  <si>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</si>
  <si>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</si>
  <si>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</si>
  <si>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</si>
  <si>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</si>
  <si>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</si>
  <si>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</si>
  <si>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</si>
  <si>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</si>
  <si>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</si>
  <si>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</si>
  <si>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</si>
  <si>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</si>
  <si>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</si>
  <si>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</si>
  <si>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</si>
  <si>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</si>
  <si>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</si>
  <si>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</si>
  <si>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</si>
  <si>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</si>
  <si>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</si>
  <si>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</si>
  <si>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</si>
  <si>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</si>
  <si>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</si>
  <si>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</si>
  <si>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</si>
  <si>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</si>
  <si>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</si>
  <si>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</si>
  <si>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</si>
  <si>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</si>
  <si>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</si>
  <si>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</si>
  <si>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</si>
  <si>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</si>
  <si>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</si>
  <si>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</si>
  <si>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</si>
  <si>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</si>
  <si>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</si>
  <si>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</si>
  <si>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</si>
  <si>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</si>
  <si>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</si>
  <si>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</si>
  <si>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</si>
  <si>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</si>
  <si>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</si>
  <si>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</si>
  <si>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</si>
  <si>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</si>
  <si>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</si>
  <si>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</si>
  <si>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</si>
  <si>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</si>
  <si>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</si>
  <si>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</si>
  <si>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</si>
  <si>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</si>
  <si>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</si>
  <si>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</si>
  <si>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</si>
  <si>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</si>
  <si>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</si>
  <si>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</si>
  <si>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</si>
  <si>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</si>
  <si>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</si>
  <si>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</si>
  <si>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</si>
  <si>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</si>
  <si>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</si>
  <si>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</si>
  <si>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</si>
  <si>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</si>
  <si>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</si>
  <si>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</si>
  <si>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</si>
  <si>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</si>
  <si>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</si>
  <si>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</si>
  <si>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</si>
  <si>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</si>
  <si>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</si>
  <si>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</si>
  <si>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</si>
  <si>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</si>
  <si>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</si>
  <si>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</si>
  <si>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</si>
  <si>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</si>
  <si>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</si>
  <si>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</si>
  <si>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</si>
  <si>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</si>
  <si>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</si>
  <si>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</si>
  <si>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</si>
  <si>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</si>
  <si>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</si>
  <si>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</si>
  <si>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</si>
  <si>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</si>
  <si>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</si>
  <si>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</si>
  <si>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</si>
  <si>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</si>
  <si>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</si>
  <si>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</si>
  <si>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</si>
  <si>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</si>
  <si>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</si>
  <si>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</si>
  <si>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</si>
  <si>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</si>
  <si>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</si>
  <si>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</si>
  <si>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</si>
  <si>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</si>
  <si>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</si>
  <si>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</si>
  <si>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</si>
  <si>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</si>
  <si>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</si>
  <si>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</si>
  <si>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</si>
  <si>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</si>
  <si>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</si>
  <si>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</si>
  <si>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</si>
  <si>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</si>
  <si>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</si>
  <si>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</si>
  <si>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</si>
  <si>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</si>
  <si>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</si>
  <si>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</si>
  <si>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</si>
  <si>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</si>
  <si>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</si>
  <si>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</si>
  <si>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</si>
  <si>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</si>
  <si>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</si>
  <si>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</si>
  <si>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</si>
  <si>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</si>
  <si>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</si>
  <si>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</si>
  <si>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</si>
  <si>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</si>
  <si>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</si>
  <si>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</si>
  <si>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</si>
  <si>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</si>
  <si>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</si>
  <si>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</si>
  <si>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</si>
  <si>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</si>
  <si>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</si>
  <si>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</si>
  <si>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</si>
  <si>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</si>
  <si>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</si>
  <si>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</si>
  <si>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</si>
  <si>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</si>
  <si>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</si>
  <si>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</si>
  <si>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</si>
  <si>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</si>
  <si>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</si>
  <si>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</si>
  <si>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</si>
  <si>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</si>
  <si>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</si>
  <si>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</si>
  <si>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</si>
  <si>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</si>
  <si>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</si>
  <si>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</si>
  <si>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</si>
  <si>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</si>
  <si>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</si>
  <si>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</si>
  <si>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</si>
  <si>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</si>
  <si>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</si>
  <si>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</si>
  <si>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</si>
  <si>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</si>
  <si>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</si>
  <si>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</si>
  <si>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</si>
  <si>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</si>
  <si>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</si>
  <si>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</si>
  <si>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</si>
  <si>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</si>
  <si>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</si>
  <si>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</si>
  <si>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</si>
  <si>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</si>
  <si>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</si>
  <si>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</si>
  <si>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</si>
  <si>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</si>
  <si>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</si>
  <si>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</si>
  <si>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</si>
  <si>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</si>
  <si>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</si>
  <si>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</si>
  <si>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</si>
  <si>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</si>
  <si>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</si>
  <si>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</si>
  <si>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</si>
  <si>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</si>
  <si>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</si>
  <si>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</si>
  <si>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</si>
  <si>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</si>
  <si>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</si>
  <si>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</si>
  <si>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</si>
  <si>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</si>
  <si>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</si>
  <si>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</si>
  <si>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</si>
  <si>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</si>
  <si>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</si>
  <si>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</si>
  <si>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</si>
  <si>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</si>
  <si>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</si>
  <si>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</si>
  <si>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</si>
  <si>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</si>
  <si>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</si>
  <si>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</si>
  <si>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</si>
  <si>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</si>
  <si>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</si>
  <si>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</si>
  <si>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</si>
  <si>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</si>
  <si>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</si>
  <si>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</si>
  <si>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</si>
  <si>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</si>
  <si>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</si>
  <si>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</si>
  <si>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</si>
  <si>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</si>
  <si>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</si>
  <si>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</si>
  <si>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</si>
  <si>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</si>
  <si>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</si>
  <si>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</si>
  <si>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</si>
  <si>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</si>
  <si>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</si>
  <si>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</si>
  <si>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</si>
  <si>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</si>
  <si>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</si>
  <si>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</si>
  <si>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</si>
  <si>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</si>
  <si>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</si>
  <si>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</si>
  <si>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</si>
  <si>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</si>
  <si>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</si>
  <si>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</si>
  <si>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</si>
  <si>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</si>
  <si>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</si>
  <si>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</si>
  <si>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</si>
  <si>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</si>
  <si>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</si>
  <si>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</si>
  <si>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</si>
  <si>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</si>
  <si>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</si>
  <si>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</si>
  <si>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</si>
  <si>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</si>
  <si>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</si>
  <si>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</si>
  <si>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</si>
  <si>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</si>
  <si>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</si>
  <si>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</si>
  <si>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</si>
  <si>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</si>
  <si>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</si>
  <si>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</si>
  <si>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</si>
  <si>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</si>
  <si>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</si>
  <si>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</si>
  <si>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</si>
  <si>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</si>
  <si>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</si>
  <si>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</si>
  <si>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</si>
  <si>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</si>
  <si>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</si>
  <si>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</si>
  <si>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</si>
  <si>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</si>
  <si>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</si>
  <si>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</si>
  <si>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</si>
  <si>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</si>
  <si>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</si>
  <si>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</si>
  <si>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</si>
  <si>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</si>
  <si>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</si>
  <si>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</si>
  <si>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</si>
  <si>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</si>
  <si>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</si>
  <si>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</si>
  <si>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</si>
  <si>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</si>
  <si>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</si>
  <si>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</si>
  <si>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</si>
  <si>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</si>
  <si>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</si>
  <si>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</si>
  <si>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</si>
  <si>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</si>
  <si>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</si>
  <si>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</si>
  <si>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</si>
  <si>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</si>
  <si>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</si>
  <si>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</si>
  <si>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</si>
  <si>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</si>
  <si>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</si>
  <si>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</si>
  <si>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</si>
  <si>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</si>
  <si>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</si>
  <si>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</si>
  <si>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</si>
  <si>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</si>
  <si>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</si>
  <si>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</si>
  <si>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</si>
  <si>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</si>
  <si>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</si>
  <si>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</si>
  <si>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</si>
  <si>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</si>
  <si>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</si>
  <si>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</si>
  <si>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</si>
  <si>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</si>
  <si>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</si>
  <si>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</si>
  <si>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</si>
  <si>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</si>
  <si>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</si>
  <si>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</si>
  <si>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</si>
  <si>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</si>
  <si>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</si>
  <si>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</si>
  <si>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</si>
  <si>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</si>
  <si>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</si>
  <si>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</si>
  <si>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</si>
  <si>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</si>
  <si>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</si>
  <si>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</si>
  <si>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</si>
  <si>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</si>
  <si>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</si>
  <si>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</si>
  <si>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</si>
  <si>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</si>
  <si>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</si>
  <si>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</si>
  <si>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</si>
  <si>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</si>
  <si>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</si>
  <si>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</si>
  <si>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</si>
  <si>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</si>
  <si>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</si>
  <si>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</si>
  <si>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</si>
  <si>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</si>
  <si>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</si>
  <si>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</si>
  <si>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</si>
  <si>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</si>
  <si>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</si>
  <si>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</si>
  <si>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</si>
  <si>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</si>
  <si>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</si>
  <si>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</si>
  <si>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</si>
  <si>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</si>
  <si>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</si>
  <si>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</si>
  <si>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</si>
  <si>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</si>
  <si>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</si>
  <si>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</si>
  <si>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</si>
  <si>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</si>
  <si>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</si>
  <si>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</si>
  <si>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</si>
  <si>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</si>
  <si>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</si>
  <si>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</si>
  <si>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</si>
  <si>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</si>
  <si>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</si>
  <si>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</si>
  <si>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</si>
  <si>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</si>
  <si>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</si>
  <si>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</si>
  <si>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</si>
  <si>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</si>
  <si>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</si>
  <si>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</si>
  <si>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</si>
  <si>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</si>
  <si>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</si>
  <si>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</si>
  <si>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</si>
  <si>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</si>
  <si>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</si>
  <si>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</si>
  <si>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</si>
  <si>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</si>
  <si>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</si>
  <si>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</si>
  <si>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</si>
  <si>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</si>
  <si>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</si>
  <si>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</si>
  <si>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</si>
  <si>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</si>
  <si>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</si>
  <si>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</si>
  <si>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</si>
  <si>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</si>
  <si>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</si>
  <si>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</si>
  <si>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</si>
  <si>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</si>
  <si>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</si>
  <si>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</si>
  <si>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</si>
  <si>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</si>
  <si>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</si>
  <si>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</si>
  <si>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</si>
  <si>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</si>
  <si>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</si>
  <si>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</si>
  <si>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</si>
  <si>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</si>
  <si>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</si>
  <si>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</si>
  <si>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</si>
  <si>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</si>
  <si>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</si>
  <si>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</si>
  <si>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</si>
  <si>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</si>
  <si>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</si>
  <si>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</si>
  <si>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</si>
  <si>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</si>
  <si>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</si>
  <si>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</si>
  <si>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</si>
  <si>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</si>
  <si>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</si>
  <si>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</si>
  <si>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</si>
  <si>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</si>
  <si>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</si>
  <si>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</si>
  <si>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</si>
  <si>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</si>
  <si>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</si>
  <si>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</si>
  <si>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</si>
  <si>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</si>
  <si>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</si>
  <si>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</si>
  <si>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</si>
  <si>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</si>
  <si>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</si>
  <si>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</si>
  <si>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</si>
  <si>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</si>
  <si>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</si>
  <si>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</si>
  <si>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</si>
  <si>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</si>
  <si>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</si>
  <si>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</si>
  <si>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</si>
  <si>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</si>
  <si>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</si>
  <si>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</si>
  <si>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</si>
  <si>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</si>
  <si>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</si>
  <si>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</si>
  <si>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</si>
  <si>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</si>
  <si>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</si>
  <si>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</si>
  <si>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</si>
  <si>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</si>
  <si>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</si>
  <si>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</si>
  <si>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</si>
  <si>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</si>
  <si>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</si>
  <si>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</si>
  <si>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</si>
  <si>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</si>
  <si>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</si>
  <si>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</si>
  <si>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</si>
  <si>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</si>
  <si>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</si>
  <si>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</si>
  <si>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</si>
  <si>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</si>
  <si>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</si>
  <si>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</si>
  <si>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</si>
  <si>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</si>
  <si>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</si>
  <si>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</si>
  <si>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</si>
  <si>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</si>
  <si>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</si>
  <si>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</si>
  <si>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</si>
  <si>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</si>
  <si>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</si>
  <si>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</si>
  <si>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</si>
  <si>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</si>
  <si>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</si>
  <si>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</si>
  <si>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</si>
  <si>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</si>
  <si>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</si>
  <si>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</si>
  <si>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</si>
  <si>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</si>
  <si>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</si>
  <si>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</si>
  <si>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</si>
  <si>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</si>
  <si>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</si>
  <si>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</si>
  <si>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</si>
  <si>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</si>
  <si>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</si>
  <si>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</si>
  <si>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</si>
  <si>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</si>
  <si>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</si>
  <si>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</si>
  <si>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</si>
  <si>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</si>
  <si>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</si>
  <si>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</si>
  <si>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</si>
  <si>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</si>
  <si>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</si>
  <si>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</si>
  <si>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</si>
  <si>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</si>
  <si>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</si>
  <si>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</si>
  <si>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</si>
  <si>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</si>
  <si>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</si>
  <si>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</si>
  <si>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</si>
  <si>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</si>
  <si>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</si>
  <si>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</si>
  <si>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</si>
  <si>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</si>
  <si>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</si>
  <si>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</si>
  <si>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</si>
  <si>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</si>
  <si>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</si>
  <si>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</si>
  <si>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</si>
  <si>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</si>
  <si>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</si>
  <si>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</si>
  <si>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</si>
  <si>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</si>
  <si>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</si>
  <si>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</si>
  <si>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</si>
  <si>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</si>
  <si>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</si>
  <si>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</si>
  <si>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</si>
  <si>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</si>
  <si>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</si>
  <si>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</si>
  <si>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</si>
  <si>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</si>
  <si>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</si>
  <si>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</si>
  <si>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</si>
  <si>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</si>
  <si>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</si>
  <si>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</si>
  <si>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</si>
  <si>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</si>
  <si>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</si>
  <si>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</si>
  <si>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</si>
  <si>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</si>
  <si>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</si>
  <si>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</si>
  <si>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</si>
  <si>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</si>
  <si>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</si>
  <si>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</si>
  <si>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</si>
  <si>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</si>
  <si>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</si>
  <si>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</si>
  <si>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</si>
  <si>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</si>
  <si>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</si>
  <si>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</si>
  <si>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</si>
  <si>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</si>
  <si>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</si>
  <si>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</si>
  <si>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</si>
  <si>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</si>
  <si>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</si>
  <si>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</si>
  <si>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</si>
  <si>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</si>
  <si>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</si>
  <si>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</si>
  <si>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</si>
  <si>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</si>
  <si>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</si>
  <si>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</si>
  <si>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</si>
  <si>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</si>
  <si>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</si>
  <si>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</si>
  <si>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</si>
  <si>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</si>
  <si>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</si>
  <si>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</si>
  <si>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</si>
  <si>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</si>
  <si>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</si>
  <si>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</si>
  <si>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</si>
  <si>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</si>
  <si>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</si>
  <si>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</si>
  <si>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</si>
  <si>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</si>
  <si>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</si>
  <si>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</si>
  <si>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</si>
  <si>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</si>
  <si>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</si>
  <si>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</si>
  <si>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</si>
  <si>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</si>
  <si>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</si>
  <si>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</si>
  <si>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</si>
  <si>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</si>
  <si>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</si>
  <si>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</si>
  <si>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</si>
  <si>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</si>
  <si>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</si>
  <si>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</si>
  <si>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</si>
  <si>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</si>
  <si>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</si>
  <si>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</si>
  <si>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</si>
  <si>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</si>
  <si>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</si>
  <si>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</si>
  <si>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</si>
  <si>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</si>
  <si>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</si>
  <si>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</si>
  <si>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</si>
  <si>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</si>
  <si>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</si>
  <si>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</si>
  <si>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</si>
  <si>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</si>
  <si>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</si>
  <si>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</si>
  <si>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</si>
  <si>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</si>
  <si>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</si>
  <si>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</si>
  <si>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</si>
  <si>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</si>
  <si>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</si>
  <si>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</si>
  <si>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</si>
  <si>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</si>
  <si>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</si>
  <si>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</si>
  <si>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</si>
  <si>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</si>
  <si>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</si>
  <si>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</si>
  <si>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</si>
  <si>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</si>
  <si>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</si>
  <si>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</si>
  <si>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</si>
  <si>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</si>
  <si>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</si>
  <si>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</si>
  <si>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</si>
  <si>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</si>
  <si>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</si>
  <si>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</si>
  <si>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</si>
  <si>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</si>
  <si>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</si>
  <si>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</si>
  <si>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</si>
  <si>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</si>
  <si>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</si>
  <si>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</si>
  <si>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</si>
  <si>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</si>
  <si>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</si>
  <si>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</si>
  <si>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</si>
  <si>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</si>
  <si>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</si>
  <si>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</si>
  <si>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</si>
  <si>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</si>
  <si>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</si>
  <si>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</si>
  <si>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</si>
  <si>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</si>
  <si>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</si>
  <si>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</si>
  <si>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</si>
  <si>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</si>
  <si>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</si>
  <si>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</si>
  <si>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</si>
  <si>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</si>
  <si>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</si>
  <si>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</si>
  <si>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</si>
  <si>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</si>
  <si>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</si>
  <si>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</si>
  <si>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</si>
  <si>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</si>
  <si>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</si>
  <si>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</si>
  <si>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</si>
  <si>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</si>
  <si>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</si>
  <si>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</si>
  <si>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</si>
  <si>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</si>
  <si>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</si>
  <si>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</si>
  <si>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</si>
  <si>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</si>
  <si>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</si>
  <si>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</si>
  <si>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</si>
  <si>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</si>
  <si>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</si>
  <si>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</si>
  <si>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</si>
  <si>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</si>
  <si>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</si>
  <si>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</si>
  <si>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</si>
  <si>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</si>
  <si>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</si>
  <si>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</si>
  <si>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</si>
  <si>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</si>
  <si>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</si>
  <si>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</si>
  <si>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</si>
  <si>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</si>
  <si>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</si>
  <si>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</si>
  <si>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</si>
  <si>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</si>
  <si>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</si>
  <si>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</si>
  <si>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</si>
  <si>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</si>
  <si>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</si>
  <si>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</si>
  <si>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</si>
  <si>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</si>
  <si>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</si>
  <si>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</si>
  <si>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</si>
  <si>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</si>
  <si>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</si>
  <si>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</si>
  <si>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</si>
  <si>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</si>
  <si>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</si>
  <si>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</si>
  <si>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</si>
  <si>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</si>
  <si>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</si>
  <si>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</si>
  <si>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</si>
  <si>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</si>
  <si>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</si>
  <si>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</si>
  <si>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</si>
  <si>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</si>
  <si>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</si>
  <si>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</si>
  <si>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</si>
  <si>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</si>
  <si>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</si>
  <si>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</si>
  <si>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</si>
  <si>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</si>
  <si>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</si>
  <si>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</si>
  <si>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</si>
  <si>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</si>
  <si>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</si>
  <si>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</si>
  <si>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</si>
  <si>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</si>
  <si>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</si>
  <si>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</si>
  <si>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</si>
  <si>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</si>
  <si>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</si>
  <si>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</si>
  <si>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</si>
  <si>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</si>
  <si>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</si>
  <si>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</si>
  <si>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</si>
  <si>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</si>
  <si>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</si>
  <si>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</si>
  <si>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</si>
  <si>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</si>
  <si>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</si>
  <si>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</si>
  <si>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</si>
  <si>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</si>
  <si>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</si>
  <si>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</si>
  <si>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</si>
  <si>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</si>
  <si>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</si>
  <si>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</si>
  <si>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</si>
  <si>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</si>
  <si>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</si>
  <si>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</si>
  <si>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</si>
  <si>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</si>
  <si>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</si>
  <si>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</si>
  <si>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</si>
  <si>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</si>
  <si>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</si>
  <si>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</si>
  <si>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</si>
  <si>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</si>
  <si>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</si>
  <si>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</si>
  <si>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</si>
  <si>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</si>
  <si>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</si>
  <si>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</si>
  <si>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</si>
  <si>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</si>
  <si>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</si>
  <si>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</si>
  <si>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</si>
  <si>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</si>
  <si>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</si>
  <si>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</si>
  <si>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</si>
  <si>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</si>
  <si>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</si>
  <si>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</si>
  <si>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</si>
  <si>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</si>
  <si>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</si>
  <si>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</si>
  <si>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</si>
  <si>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</si>
  <si>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</si>
  <si>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</si>
  <si>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</si>
  <si>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</si>
  <si>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</si>
  <si>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</si>
  <si>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</si>
  <si>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</si>
  <si>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</si>
  <si>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</si>
  <si>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</si>
  <si>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</si>
  <si>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</si>
  <si>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</si>
  <si>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</si>
  <si>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</si>
  <si>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</si>
  <si>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</si>
  <si>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</si>
  <si>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</si>
  <si>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</si>
  <si>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</si>
  <si>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</si>
  <si>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</si>
  <si>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</si>
  <si>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</si>
  <si>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</si>
  <si>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</si>
  <si>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</si>
  <si>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</si>
  <si>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</si>
  <si>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</si>
  <si>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</si>
  <si>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</si>
  <si>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</si>
  <si>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</si>
  <si>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</si>
  <si>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</si>
  <si>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</si>
  <si>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</si>
  <si>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</si>
  <si>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</si>
  <si>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</si>
  <si>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</si>
  <si>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</si>
  <si>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</si>
  <si>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</si>
  <si>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</si>
  <si>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</si>
  <si>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</si>
  <si>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</si>
  <si>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</si>
  <si>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</si>
  <si>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</si>
  <si>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</si>
  <si>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</si>
  <si>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</si>
  <si>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</si>
  <si>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</si>
  <si>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</si>
  <si>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</si>
  <si>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</si>
  <si>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</si>
  <si>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</si>
  <si>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</si>
  <si>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</si>
  <si>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</si>
  <si>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</si>
  <si>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</si>
  <si>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</si>
  <si>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</si>
  <si>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</si>
  <si>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</si>
  <si>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</si>
  <si>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</si>
  <si>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</si>
  <si>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</si>
  <si>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</si>
  <si>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</si>
  <si>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</si>
  <si>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</si>
  <si>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</si>
  <si>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</si>
  <si>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</si>
  <si>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</si>
  <si>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</si>
  <si>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</si>
  <si>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</si>
  <si>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</si>
  <si>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</si>
  <si>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</si>
  <si>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</si>
  <si>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</si>
  <si>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</si>
  <si>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</si>
  <si>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</si>
  <si>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</si>
  <si>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</si>
  <si>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</si>
  <si>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</si>
  <si>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</si>
  <si>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</si>
  <si>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</si>
  <si>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</si>
  <si>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</si>
  <si>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</si>
  <si>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</si>
  <si>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</si>
  <si>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</si>
  <si>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</si>
  <si>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</si>
  <si>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</si>
  <si>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</si>
  <si>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</si>
  <si>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</si>
  <si>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</si>
  <si>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</si>
  <si>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</si>
  <si>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</si>
  <si>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</si>
  <si>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</si>
  <si>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</si>
  <si>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</si>
  <si>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</si>
  <si>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</si>
  <si>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</si>
  <si>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</si>
  <si>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</si>
  <si>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</si>
  <si>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</si>
  <si>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</si>
  <si>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</si>
  <si>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</si>
  <si>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</si>
  <si>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</si>
  <si>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</si>
  <si>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</si>
  <si>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</si>
  <si>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</si>
  <si>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</si>
  <si>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</si>
  <si>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</si>
  <si>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</si>
  <si>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</si>
  <si>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</si>
  <si>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</si>
  <si>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</si>
  <si>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</si>
  <si>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</si>
  <si>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</si>
  <si>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</si>
  <si>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</si>
  <si>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</si>
  <si>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</si>
  <si>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</si>
  <si>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</si>
  <si>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</si>
  <si>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</si>
  <si>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</si>
  <si>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</si>
  <si>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</si>
  <si>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</si>
  <si>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</si>
  <si>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</si>
  <si>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</si>
  <si>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</si>
  <si>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</si>
  <si>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</si>
  <si>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</si>
  <si>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</si>
  <si>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</si>
  <si>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</si>
  <si>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</si>
  <si>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</si>
  <si>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</si>
  <si>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</si>
  <si>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</si>
  <si>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</si>
  <si>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</si>
  <si>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</si>
  <si>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</si>
  <si>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</si>
  <si>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</si>
  <si>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</si>
  <si>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</si>
  <si>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</si>
  <si>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</si>
  <si>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</si>
  <si>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</si>
  <si>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</si>
  <si>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</si>
  <si>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</si>
  <si>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</si>
  <si>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</si>
  <si>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</si>
  <si>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</si>
  <si>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</si>
  <si>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</si>
  <si>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</si>
  <si>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</si>
  <si>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</si>
  <si>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</si>
  <si>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</si>
  <si>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</si>
  <si>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</si>
  <si>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</si>
  <si>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</si>
  <si>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</si>
  <si>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</si>
  <si>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</si>
  <si>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</si>
  <si>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</si>
  <si>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</si>
  <si>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</si>
  <si>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</si>
  <si>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</si>
  <si>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</si>
  <si>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</si>
  <si>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</si>
  <si>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</si>
  <si>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</si>
  <si>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</si>
  <si>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</si>
  <si>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</si>
  <si>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</si>
  <si>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</si>
  <si>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</si>
  <si>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</si>
  <si>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</si>
  <si>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</si>
  <si>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</si>
  <si>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</si>
  <si>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</si>
  <si>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</si>
  <si>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</si>
  <si>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</si>
  <si>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</si>
  <si>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</si>
  <si>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</si>
  <si>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</si>
  <si>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</si>
  <si>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</si>
  <si>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</si>
  <si>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</si>
  <si>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</si>
  <si>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</si>
  <si>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</si>
  <si>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</si>
  <si>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</si>
  <si>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</si>
  <si>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</si>
  <si>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</si>
  <si>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</si>
  <si>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</si>
  <si>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</si>
  <si>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</si>
  <si>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</si>
  <si>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</si>
  <si>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</si>
  <si>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</si>
  <si>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</si>
  <si>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</si>
  <si>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</si>
  <si>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</si>
  <si>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</si>
  <si>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</si>
  <si>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</si>
  <si>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</si>
  <si>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</si>
  <si>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</si>
  <si>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</si>
  <si>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</si>
  <si>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</si>
  <si>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</si>
  <si>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</si>
  <si>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</si>
  <si>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</si>
  <si>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</si>
  <si>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</si>
  <si>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</si>
  <si>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</si>
  <si>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</si>
  <si>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</si>
  <si>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</si>
  <si>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</si>
  <si>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</si>
  <si>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</si>
  <si>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</si>
  <si>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</si>
  <si>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</si>
  <si>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</si>
  <si>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</si>
  <si>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</si>
  <si>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</si>
  <si>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</si>
  <si>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</si>
  <si>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</si>
  <si>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</si>
  <si>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</si>
  <si>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</si>
  <si>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</si>
  <si>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</si>
  <si>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</si>
  <si>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</si>
  <si>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</si>
  <si>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</si>
  <si>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</si>
  <si>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</si>
  <si>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</si>
  <si>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</si>
  <si>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</si>
  <si>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</si>
  <si>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</si>
  <si>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</si>
  <si>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</si>
  <si>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</si>
  <si>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</si>
  <si>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</si>
  <si>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</si>
  <si>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</si>
  <si>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</si>
  <si>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</si>
  <si>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</si>
  <si>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</si>
  <si>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</si>
  <si>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</si>
  <si>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</si>
  <si>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</si>
  <si>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</si>
  <si>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</si>
  <si>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</si>
  <si>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</si>
  <si>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</si>
  <si>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</si>
  <si>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</si>
  <si>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</si>
  <si>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</si>
  <si>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</si>
  <si>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</si>
  <si>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</si>
  <si>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</si>
  <si>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</si>
  <si>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</si>
  <si>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</si>
  <si>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</si>
  <si>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</si>
  <si>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</si>
  <si>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</si>
  <si>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</si>
  <si>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</si>
  <si>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</si>
  <si>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</si>
  <si>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</si>
  <si>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</si>
  <si>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</si>
  <si>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</si>
  <si>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</si>
  <si>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</si>
  <si>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</si>
  <si>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</si>
  <si>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</si>
  <si>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</si>
  <si>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</si>
  <si>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</si>
  <si>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</si>
  <si>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</si>
  <si>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</si>
  <si>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</si>
  <si>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</si>
  <si>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</si>
  <si>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</si>
  <si>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</si>
  <si>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</si>
  <si>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</si>
  <si>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</si>
  <si>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</si>
  <si>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</si>
  <si>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</si>
  <si>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</si>
  <si>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</si>
  <si>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</si>
  <si>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</si>
  <si>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</si>
  <si>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</si>
  <si>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</si>
  <si>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</si>
  <si>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</si>
  <si>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</si>
  <si>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</si>
  <si>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</si>
  <si>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</si>
  <si>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</si>
  <si>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</si>
  <si>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</si>
  <si>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</si>
  <si>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</si>
  <si>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</si>
  <si>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</si>
  <si>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</si>
  <si>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</si>
  <si>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</si>
  <si>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</si>
  <si>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</si>
  <si>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</si>
  <si>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</si>
  <si>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</si>
  <si>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</si>
  <si>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</si>
  <si>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</si>
  <si>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</si>
  <si>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</si>
  <si>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</si>
  <si>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</si>
  <si>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</si>
  <si>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</si>
  <si>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</si>
  <si>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</si>
  <si>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</si>
  <si>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</si>
  <si>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</si>
  <si>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</si>
  <si>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</si>
  <si>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</si>
  <si>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</si>
  <si>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</si>
  <si>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</si>
  <si>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</si>
  <si>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</si>
  <si>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</si>
  <si>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</si>
  <si>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</si>
  <si>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</si>
  <si>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</si>
  <si>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</si>
  <si>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</si>
  <si>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</si>
  <si>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</si>
  <si>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</si>
  <si>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</si>
  <si>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</si>
  <si>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</si>
  <si>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</si>
  <si>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</si>
  <si>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</si>
  <si>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</si>
  <si>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</si>
  <si>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</si>
  <si>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</si>
  <si>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</si>
  <si>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</si>
  <si>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</si>
  <si>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</si>
  <si>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</si>
  <si>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</si>
  <si>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</si>
  <si>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</si>
  <si>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</si>
  <si>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</si>
  <si>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</si>
  <si>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</si>
  <si>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</si>
  <si>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</si>
  <si>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</si>
  <si>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</si>
  <si>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</si>
  <si>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</si>
  <si>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</si>
  <si>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</si>
  <si>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</si>
  <si>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</si>
  <si>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</si>
  <si>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</si>
  <si>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</si>
  <si>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</si>
  <si>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</si>
  <si>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</si>
  <si>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</si>
  <si>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</si>
  <si>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</si>
  <si>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</si>
  <si>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</si>
  <si>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</si>
  <si>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</si>
  <si>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</si>
  <si>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</si>
  <si>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</si>
  <si>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</si>
  <si>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</si>
  <si>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</si>
  <si>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</si>
  <si>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</si>
  <si>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</si>
  <si>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</si>
  <si>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</si>
  <si>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</si>
  <si>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</si>
  <si>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</si>
  <si>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</si>
  <si>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</si>
  <si>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</si>
  <si>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</si>
  <si>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</si>
  <si>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</si>
  <si>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</si>
  <si>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</si>
  <si>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</si>
  <si>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</si>
  <si>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</si>
  <si>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</si>
  <si>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</si>
  <si>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</si>
  <si>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</si>
  <si>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</si>
  <si>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</si>
  <si>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</si>
  <si>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</si>
  <si>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</si>
  <si>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</si>
  <si>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</si>
  <si>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</si>
  <si>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</si>
  <si>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</si>
  <si>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</si>
  <si>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</si>
  <si>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</si>
  <si>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</si>
  <si>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</si>
  <si>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</si>
  <si>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</si>
  <si>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</si>
  <si>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</si>
  <si>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</si>
  <si>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</si>
  <si>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</si>
  <si>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</si>
  <si>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</si>
  <si>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</si>
  <si>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</si>
  <si>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</si>
  <si>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</si>
  <si>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</si>
  <si>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</si>
  <si>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</si>
  <si>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</si>
  <si>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</si>
  <si>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</si>
  <si>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</si>
  <si>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</si>
  <si>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</si>
  <si>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</si>
  <si>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</si>
  <si>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</si>
  <si>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</si>
  <si>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</si>
  <si>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</si>
  <si>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</si>
  <si>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</si>
  <si>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</si>
  <si>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</si>
  <si>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</si>
  <si>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</si>
  <si>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</si>
  <si>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</si>
  <si>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</si>
  <si>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</si>
  <si>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</si>
  <si>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</si>
  <si>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</si>
  <si>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</si>
  <si>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</si>
  <si>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</si>
  <si>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</si>
  <si>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</si>
  <si>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</si>
  <si>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</si>
  <si>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</si>
  <si>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</si>
  <si>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</si>
  <si>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</si>
  <si>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</si>
  <si>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</si>
  <si>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</si>
  <si>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</si>
  <si>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</si>
  <si>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</si>
  <si>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</si>
  <si>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</si>
  <si>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</si>
  <si>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</si>
  <si>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</si>
  <si>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</si>
  <si>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</si>
  <si>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</si>
  <si>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</si>
  <si>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</si>
  <si>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</si>
  <si>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</si>
  <si>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</si>
  <si>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</si>
  <si>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</si>
  <si>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</si>
  <si>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</si>
  <si>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</si>
  <si>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</si>
  <si>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</si>
  <si>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</si>
  <si>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</si>
  <si>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</si>
  <si>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</si>
  <si>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</si>
  <si>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</si>
  <si>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</si>
  <si>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</si>
  <si>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</si>
  <si>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</si>
  <si>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</si>
  <si>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</si>
  <si>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</si>
  <si>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</si>
  <si>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</si>
  <si>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</si>
  <si>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</si>
  <si>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</si>
  <si>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</si>
  <si>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</si>
  <si>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</si>
  <si>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</si>
  <si>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</si>
  <si>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</si>
  <si>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</si>
  <si>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</si>
  <si>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</si>
  <si>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</si>
  <si>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</si>
  <si>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</si>
  <si>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</si>
  <si>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</si>
  <si>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</si>
  <si>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</si>
  <si>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</si>
  <si>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</si>
  <si>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</si>
  <si>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</si>
  <si>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</si>
  <si>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</si>
  <si>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</si>
  <si>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</si>
  <si>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</si>
  <si>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</si>
  <si>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</si>
  <si>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</si>
  <si>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</si>
  <si>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</si>
  <si>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</si>
  <si>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</si>
  <si>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</si>
  <si>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</si>
  <si>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</si>
  <si>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</si>
  <si>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</si>
  <si>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</si>
  <si>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</si>
  <si>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</si>
  <si>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</si>
  <si>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</si>
  <si>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</si>
  <si>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</si>
  <si>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</si>
  <si>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</si>
  <si>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</si>
  <si>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</si>
  <si>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</si>
  <si>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</si>
  <si>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</si>
  <si>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</si>
  <si>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</si>
  <si>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</si>
  <si>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</si>
  <si>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</si>
  <si>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</si>
  <si>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</si>
  <si>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</si>
  <si>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</si>
  <si>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</si>
  <si>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</si>
  <si>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</si>
  <si>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</si>
  <si>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</si>
  <si>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</si>
  <si>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</si>
  <si>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</si>
  <si>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</si>
  <si>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</si>
  <si>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</si>
  <si>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</si>
  <si>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</si>
  <si>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</si>
  <si>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</si>
  <si>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</si>
  <si>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</si>
  <si>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</si>
  <si>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</si>
  <si>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</si>
  <si>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</si>
  <si>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</si>
  <si>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</si>
  <si>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</si>
  <si>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</si>
  <si>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</si>
  <si>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</si>
  <si>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</si>
  <si>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</si>
  <si>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</si>
  <si>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</si>
  <si>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</si>
  <si>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</si>
  <si>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</si>
  <si>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</si>
  <si>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</si>
  <si>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</si>
  <si>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</si>
  <si>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</si>
  <si>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</si>
  <si>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</si>
  <si>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</si>
  <si>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</si>
  <si>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</si>
  <si>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</si>
  <si>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</si>
  <si>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</si>
  <si>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</si>
  <si>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</si>
  <si>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</si>
  <si>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</si>
  <si>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</si>
  <si>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</si>
  <si>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</si>
  <si>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</si>
  <si>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</si>
  <si>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</si>
  <si>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</si>
  <si>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</si>
  <si>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</si>
  <si>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</si>
  <si>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</si>
  <si>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</si>
  <si>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</si>
  <si>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</si>
  <si>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</si>
  <si>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</si>
  <si>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</si>
  <si>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</si>
  <si>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</si>
  <si>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</si>
  <si>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</si>
  <si>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</si>
  <si>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</si>
  <si>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</si>
  <si>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</si>
  <si>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</si>
  <si>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</si>
  <si>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</si>
  <si>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</si>
  <si>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</si>
  <si>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</si>
  <si>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</si>
  <si>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</si>
  <si>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</si>
  <si>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</si>
  <si>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</si>
  <si>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</si>
  <si>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</si>
  <si>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</si>
  <si>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</si>
  <si>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</si>
  <si>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</si>
  <si>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</si>
  <si>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</si>
  <si>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</si>
  <si>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</si>
  <si>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</si>
  <si>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</si>
  <si>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</si>
  <si>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</si>
  <si>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</si>
  <si>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</si>
  <si>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</si>
  <si>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</si>
  <si>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</si>
  <si>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</si>
  <si>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</si>
  <si>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</si>
  <si>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</si>
  <si>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</si>
  <si>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</si>
  <si>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</si>
  <si>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</si>
  <si>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</si>
  <si>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</si>
  <si>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</si>
  <si>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</si>
  <si>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</si>
  <si>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</si>
  <si>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</si>
  <si>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</si>
  <si>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</si>
  <si>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</si>
  <si>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</si>
  <si>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</si>
  <si>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</si>
  <si>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</si>
  <si>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</si>
  <si>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</si>
  <si>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</si>
  <si>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</si>
  <si>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</si>
  <si>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</si>
  <si>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</si>
  <si>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</si>
  <si>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</si>
  <si>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</si>
  <si>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</si>
  <si>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</si>
  <si>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</si>
  <si>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</si>
  <si>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</si>
  <si>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</si>
  <si>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</si>
  <si>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</si>
  <si>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</si>
  <si>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</si>
  <si>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</si>
  <si>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</si>
  <si>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</si>
  <si>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</si>
  <si>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</si>
  <si>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</si>
  <si>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</si>
  <si>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</si>
  <si>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</si>
  <si>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</si>
  <si>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</si>
  <si>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</si>
  <si>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</si>
  <si>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</si>
  <si>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</si>
  <si>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</si>
  <si>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</si>
  <si>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</si>
  <si>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</si>
  <si>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</si>
  <si>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</si>
  <si>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</si>
  <si>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</si>
  <si>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</si>
  <si>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</si>
  <si>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</si>
  <si>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</si>
  <si>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</si>
  <si>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</si>
  <si>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</si>
  <si>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</si>
  <si>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</si>
  <si>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</si>
  <si>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</si>
  <si>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</si>
  <si>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</si>
  <si>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</si>
  <si>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</si>
  <si>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</si>
  <si>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</si>
  <si>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</si>
  <si>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</si>
  <si>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</si>
  <si>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</si>
  <si>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</si>
  <si>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</si>
  <si>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</si>
  <si>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</si>
  <si>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</si>
  <si>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</si>
  <si>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</si>
  <si>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</si>
  <si>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</si>
  <si>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</si>
  <si>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</si>
  <si>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</si>
  <si>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</si>
  <si>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</si>
  <si>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</si>
  <si>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</si>
  <si>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</si>
  <si>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</si>
  <si>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</si>
  <si>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</si>
  <si>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</si>
  <si>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</si>
  <si>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</si>
  <si>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</si>
  <si>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</si>
  <si>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</si>
  <si>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</si>
  <si>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</si>
  <si>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</si>
  <si>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</si>
  <si>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</si>
  <si>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</si>
  <si>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</si>
  <si>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</si>
  <si>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</si>
  <si>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</si>
  <si>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</si>
  <si>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</si>
  <si>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</si>
  <si>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</si>
  <si>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</si>
  <si>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</si>
  <si>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</si>
  <si>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</si>
  <si>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</si>
  <si>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</si>
  <si>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</si>
  <si>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</si>
  <si>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</si>
  <si>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</si>
  <si>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</si>
  <si>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</si>
  <si>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</si>
  <si>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</si>
  <si>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</si>
  <si>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</si>
  <si>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</si>
  <si>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</si>
  <si>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</si>
  <si>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</si>
  <si>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</si>
  <si>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</si>
  <si>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</si>
  <si>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</si>
  <si>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</si>
  <si>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</si>
  <si>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</si>
  <si>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</si>
  <si>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</si>
  <si>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</si>
  <si>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</si>
  <si>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</si>
  <si>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</si>
  <si>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</si>
  <si>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</si>
  <si>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</si>
  <si>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</si>
  <si>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</si>
  <si>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</si>
  <si>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</si>
  <si>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</si>
  <si>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</si>
  <si>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</si>
  <si>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</si>
  <si>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</si>
  <si>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</si>
  <si>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</si>
  <si>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</si>
  <si>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</si>
  <si>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</si>
  <si>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</si>
  <si>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</si>
  <si>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</si>
  <si>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</si>
  <si>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</si>
  <si>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</si>
  <si>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</si>
  <si>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</si>
  <si>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</si>
  <si>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</si>
  <si>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</si>
  <si>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</si>
  <si>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</si>
  <si>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</si>
  <si>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</si>
  <si>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</si>
  <si>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</si>
  <si>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</si>
  <si>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</si>
  <si>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</si>
  <si>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</si>
  <si>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</si>
  <si>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</si>
  <si>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</si>
  <si>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</si>
  <si>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</si>
  <si>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</si>
  <si>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</si>
  <si>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</si>
  <si>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</si>
  <si>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</si>
  <si>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</si>
  <si>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</si>
  <si>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</si>
  <si>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</si>
  <si>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</si>
  <si>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</si>
  <si>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</si>
  <si>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</si>
  <si>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</si>
  <si>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</si>
  <si>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</si>
  <si>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</si>
  <si>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</si>
  <si>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</si>
  <si>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</si>
  <si>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</si>
  <si>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</si>
  <si>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</si>
  <si>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</si>
  <si>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</si>
  <si>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</si>
  <si>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</si>
  <si>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</si>
  <si>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</si>
  <si>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</si>
  <si>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</si>
  <si>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</si>
  <si>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</si>
  <si>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</si>
  <si>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</si>
  <si>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</si>
  <si>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</si>
  <si>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</si>
  <si>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</si>
  <si>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</si>
  <si>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</si>
  <si>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</si>
  <si>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</si>
  <si>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</si>
  <si>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</si>
  <si>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</si>
  <si>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</si>
  <si>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</si>
  <si>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</si>
  <si>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</si>
  <si>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</si>
  <si>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</si>
  <si>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</si>
  <si>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</si>
  <si>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</si>
  <si>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</si>
  <si>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</si>
  <si>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</si>
  <si>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</si>
  <si>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</si>
  <si>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</si>
  <si>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</si>
  <si>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</si>
  <si>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</si>
  <si>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</si>
  <si>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</si>
  <si>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</si>
  <si>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</si>
  <si>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</si>
  <si>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</si>
  <si>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</si>
  <si>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</si>
  <si>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</si>
  <si>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</si>
  <si>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</si>
  <si>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</si>
  <si>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</si>
  <si>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</si>
  <si>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</si>
  <si>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</si>
  <si>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</si>
  <si>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</si>
  <si>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</si>
  <si>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</si>
  <si>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</si>
  <si>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</si>
  <si>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</si>
  <si>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</si>
  <si>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</si>
  <si>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</si>
  <si>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</si>
  <si>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</si>
  <si>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</si>
  <si>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</si>
  <si>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</si>
  <si>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</si>
  <si>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</si>
  <si>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</si>
  <si>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</si>
  <si>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</si>
  <si>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</si>
  <si>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</si>
  <si>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</si>
  <si>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</si>
  <si>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</si>
  <si>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</si>
  <si>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</si>
  <si>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</si>
  <si>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</si>
  <si>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</si>
  <si>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</si>
  <si>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</si>
  <si>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</si>
  <si>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</si>
  <si>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</si>
  <si>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</si>
  <si>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</si>
  <si>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</si>
  <si>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</si>
  <si>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</si>
  <si>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</si>
  <si>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</si>
  <si>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</si>
  <si>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</si>
  <si>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</si>
  <si>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</si>
  <si>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</si>
  <si>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</si>
  <si>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</si>
  <si>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</si>
  <si>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</si>
  <si>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</si>
  <si>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</si>
  <si>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</si>
  <si>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</si>
  <si>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</si>
  <si>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</si>
  <si>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</si>
  <si>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</si>
  <si>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</si>
  <si>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</si>
  <si>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</si>
  <si>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</si>
  <si>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</si>
  <si>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</si>
  <si>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</si>
  <si>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</si>
  <si>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</si>
  <si>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</si>
  <si>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</si>
  <si>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</si>
  <si>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</si>
  <si>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</si>
  <si>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</si>
  <si>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</si>
  <si>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</si>
  <si>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</si>
  <si>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</si>
  <si>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</si>
  <si>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</si>
  <si>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</si>
  <si>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</si>
  <si>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</si>
  <si>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</si>
  <si>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</si>
  <si>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</si>
  <si>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</si>
  <si>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</si>
  <si>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</si>
  <si>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</si>
  <si>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</si>
  <si>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</si>
  <si>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</si>
  <si>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</si>
  <si>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</si>
  <si>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</si>
  <si>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</si>
  <si>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</si>
  <si>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</si>
  <si>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</si>
  <si>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</si>
  <si>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</si>
  <si>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</si>
  <si>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</si>
  <si>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</si>
  <si>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</si>
  <si>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</si>
  <si>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</si>
  <si>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</si>
  <si>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</si>
  <si>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</si>
  <si>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</si>
  <si>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</si>
  <si>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</si>
  <si>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</si>
  <si>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</si>
  <si>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</si>
  <si>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</si>
  <si>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</si>
  <si>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</si>
  <si>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</si>
  <si>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</si>
  <si>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</si>
  <si>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</si>
  <si>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</si>
  <si>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</si>
  <si>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</si>
  <si>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</si>
  <si>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</si>
  <si>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</si>
  <si>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</si>
  <si>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</si>
  <si>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</si>
  <si>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</si>
  <si>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</si>
  <si>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</si>
  <si>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</si>
  <si>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</si>
  <si>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</si>
  <si>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</si>
  <si>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</si>
  <si>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</si>
  <si>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</si>
  <si>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</si>
  <si>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</si>
  <si>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</si>
  <si>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</si>
  <si>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</si>
  <si>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</si>
  <si>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</si>
  <si>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</si>
  <si>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</si>
  <si>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</si>
  <si>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</si>
  <si>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</si>
  <si>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</si>
  <si>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</si>
  <si>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</si>
  <si>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</si>
  <si>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</si>
  <si>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</si>
  <si>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</si>
  <si>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</si>
  <si>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</si>
  <si>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</si>
  <si>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</si>
  <si>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</si>
  <si>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</si>
  <si>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</si>
  <si>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</si>
  <si>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</si>
  <si>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</si>
  <si>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</si>
  <si>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</si>
  <si>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</si>
  <si>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</si>
  <si>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</si>
  <si>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</si>
  <si>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</si>
  <si>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</si>
  <si>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</si>
  <si>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</si>
  <si>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</si>
  <si>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</si>
  <si>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</si>
  <si>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</si>
  <si>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</si>
  <si>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</si>
  <si>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</si>
  <si>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</si>
  <si>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</si>
  <si>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</si>
  <si>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</si>
  <si>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</si>
  <si>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</si>
  <si>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</si>
  <si>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</si>
  <si>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</si>
  <si>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</si>
  <si>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</si>
  <si>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</si>
  <si>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</si>
  <si>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</si>
  <si>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</si>
  <si>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</si>
  <si>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</si>
  <si>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</si>
  <si>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</si>
  <si>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</si>
  <si>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</si>
  <si>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</si>
  <si>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</si>
  <si>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</si>
  <si>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</si>
  <si>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</si>
  <si>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</si>
  <si>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</si>
  <si>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</si>
  <si>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</si>
  <si>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</si>
  <si>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</si>
  <si>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</si>
  <si>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</si>
  <si>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</si>
  <si>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</si>
  <si>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</si>
  <si>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</si>
  <si>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</si>
  <si>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</si>
  <si>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</si>
  <si>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</si>
  <si>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</si>
  <si>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</si>
  <si>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</si>
  <si>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</si>
  <si>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</si>
  <si>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</si>
  <si>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</si>
  <si>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</si>
  <si>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</si>
  <si>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</si>
  <si>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</si>
  <si>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</si>
  <si>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</si>
  <si>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</si>
  <si>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</si>
  <si>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</si>
  <si>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</si>
  <si>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</si>
  <si>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</si>
  <si>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</si>
  <si>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</si>
  <si>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</si>
  <si>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</si>
  <si>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</si>
  <si>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</si>
  <si>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</si>
  <si>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</si>
  <si>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</si>
  <si>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</si>
  <si>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</si>
  <si>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</si>
  <si>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</si>
  <si>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</si>
  <si>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</si>
  <si>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</si>
  <si>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</si>
  <si>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</si>
  <si>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</si>
  <si>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</si>
  <si>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</si>
  <si>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</si>
  <si>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</si>
  <si>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</si>
  <si>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</si>
  <si>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</si>
  <si>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</si>
  <si>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</si>
  <si>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</si>
  <si>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</si>
  <si>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</si>
  <si>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</si>
  <si>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</si>
  <si>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</si>
  <si>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</si>
  <si>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</si>
  <si>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</si>
  <si>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</si>
  <si>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</si>
  <si>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</si>
  <si>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</si>
  <si>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</si>
  <si>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</si>
  <si>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</si>
  <si>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</si>
  <si>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</si>
  <si>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</si>
  <si>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</si>
  <si>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</si>
  <si>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</si>
  <si>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</si>
  <si>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</si>
  <si>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</si>
  <si>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</si>
  <si>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</si>
  <si>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</si>
  <si>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</si>
  <si>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</si>
  <si>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</si>
  <si>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</si>
  <si>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</si>
  <si>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</si>
  <si>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</si>
  <si>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</si>
  <si>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</si>
  <si>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</si>
  <si>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</si>
  <si>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</si>
  <si>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</si>
  <si>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</si>
  <si>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</si>
  <si>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</si>
  <si>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</si>
  <si>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</si>
  <si>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</si>
  <si>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</si>
  <si>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</si>
  <si>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</si>
  <si>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</si>
  <si>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</si>
  <si>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</si>
  <si>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</si>
  <si>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</si>
  <si>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</si>
  <si>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</si>
  <si>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</si>
  <si>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</si>
  <si>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</si>
  <si>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</si>
  <si>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</si>
  <si>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</si>
  <si>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</si>
  <si>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</si>
  <si>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</si>
  <si>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</si>
  <si>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</si>
  <si>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</si>
  <si>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</si>
  <si>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</si>
  <si>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</si>
  <si>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</si>
  <si>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</si>
  <si>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</si>
  <si>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</si>
  <si>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</si>
  <si>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</si>
  <si>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</si>
  <si>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</si>
  <si>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</si>
  <si>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</si>
  <si>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</si>
  <si>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</si>
  <si>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</si>
  <si>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</si>
  <si>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</si>
  <si>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</si>
  <si>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</si>
  <si>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</si>
  <si>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</si>
  <si>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</si>
  <si>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</si>
  <si>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</si>
  <si>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</si>
  <si>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</si>
  <si>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</si>
  <si>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</si>
  <si>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</si>
  <si>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</si>
  <si>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</si>
  <si>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</si>
  <si>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</si>
  <si>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</si>
  <si>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</si>
  <si>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</si>
  <si>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</si>
  <si>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</si>
  <si>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</si>
  <si>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</si>
  <si>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</si>
  <si>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</si>
  <si>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</si>
  <si>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</si>
  <si>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</si>
  <si>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</si>
  <si>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</si>
  <si>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</si>
  <si>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</si>
  <si>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</si>
  <si>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</si>
  <si>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</si>
  <si>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</si>
  <si>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</si>
  <si>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</si>
  <si>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</si>
  <si>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</si>
  <si>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</si>
  <si>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</si>
  <si>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</si>
  <si>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</si>
  <si>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</si>
  <si>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</si>
  <si>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</si>
  <si>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</si>
  <si>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</si>
  <si>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</si>
  <si>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</si>
  <si>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</si>
  <si>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</si>
  <si>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</si>
  <si>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</si>
  <si>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</si>
  <si>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</si>
  <si>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</si>
  <si>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</si>
  <si>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</si>
  <si>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</si>
  <si>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</si>
  <si>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</si>
  <si>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</si>
  <si>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</si>
  <si>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</si>
  <si>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</si>
  <si>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</si>
  <si>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</si>
  <si>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</si>
  <si>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</si>
  <si>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</si>
  <si>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</si>
  <si>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</si>
  <si>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</si>
  <si>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</si>
  <si>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</si>
  <si>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</si>
  <si>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</si>
  <si>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</si>
  <si>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</si>
  <si>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</si>
  <si>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</si>
  <si>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</si>
  <si>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</si>
  <si>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</si>
  <si>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</si>
  <si>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</si>
  <si>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</si>
  <si>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</si>
  <si>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</si>
  <si>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</si>
  <si>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</si>
  <si>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</si>
  <si>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</si>
  <si>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</si>
  <si>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</si>
  <si>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</si>
  <si>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</si>
  <si>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</si>
  <si>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</si>
  <si>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</si>
  <si>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</si>
  <si>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</si>
  <si>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</si>
  <si>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</si>
  <si>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</si>
  <si>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</si>
  <si>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</si>
  <si>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</si>
  <si>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</si>
  <si>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</si>
  <si>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</si>
  <si>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</si>
  <si>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</si>
  <si>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</si>
  <si>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</si>
  <si>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</si>
  <si>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</si>
  <si>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</si>
  <si>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</si>
  <si>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</si>
  <si>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</si>
  <si>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</si>
  <si>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</si>
  <si>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</si>
  <si>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</si>
  <si>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</si>
  <si>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</si>
  <si>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</si>
  <si>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</si>
  <si>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</si>
  <si>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</si>
  <si>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</si>
  <si>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</si>
  <si>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</si>
  <si>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</si>
  <si>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</si>
  <si>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</si>
  <si>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</si>
  <si>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</si>
  <si>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</si>
  <si>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</si>
  <si>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</si>
  <si>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</si>
  <si>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</si>
  <si>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</si>
  <si>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</si>
  <si>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</si>
  <si>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</si>
  <si>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</si>
  <si>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</si>
  <si>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</si>
  <si>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</si>
  <si>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</si>
  <si>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</si>
  <si>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</si>
  <si>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</si>
  <si>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</si>
  <si>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</si>
  <si>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</si>
  <si>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</si>
  <si>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</si>
  <si>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</si>
  <si>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</si>
  <si>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</si>
  <si>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</si>
  <si>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</si>
  <si>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</si>
  <si>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</si>
  <si>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</si>
  <si>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</si>
  <si>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</si>
  <si>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</si>
  <si>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</si>
  <si>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</si>
  <si>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</si>
  <si>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</si>
  <si>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</si>
  <si>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</si>
  <si>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</si>
  <si>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</si>
  <si>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</si>
  <si>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</si>
  <si>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</si>
  <si>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</si>
  <si>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</si>
  <si>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</si>
  <si>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</si>
  <si>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</si>
  <si>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</si>
  <si>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</si>
  <si>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</si>
  <si>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</si>
  <si>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</si>
  <si>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</si>
  <si>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</si>
  <si>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</si>
  <si>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</si>
  <si>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</si>
  <si>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</si>
  <si>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</si>
  <si>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</si>
  <si>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</si>
  <si>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</si>
  <si>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</si>
  <si>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</si>
  <si>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</si>
  <si>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</si>
  <si>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</si>
  <si>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</si>
  <si>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</si>
  <si>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</si>
  <si>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</si>
  <si>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</si>
  <si>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</si>
  <si>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</si>
  <si>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</si>
  <si>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</si>
  <si>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</si>
  <si>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</si>
  <si>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</si>
  <si>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</si>
  <si>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</si>
  <si>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</si>
  <si>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</si>
  <si>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</si>
  <si>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</si>
  <si>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</si>
  <si>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</si>
  <si>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</si>
  <si>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</si>
  <si>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</si>
  <si>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</si>
  <si>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</si>
  <si>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</si>
  <si>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</si>
  <si>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</si>
  <si>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</si>
  <si>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</si>
  <si>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</si>
  <si>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</si>
  <si>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</si>
  <si>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</si>
  <si>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</si>
  <si>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</si>
  <si>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</si>
  <si>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</si>
  <si>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</si>
  <si>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</si>
  <si>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</si>
  <si>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</si>
  <si>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</si>
  <si>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</si>
  <si>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</si>
  <si>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</si>
  <si>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</si>
  <si>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</si>
  <si>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</si>
  <si>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</si>
  <si>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</si>
  <si>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</si>
  <si>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</si>
  <si>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</si>
  <si>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</si>
  <si>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</si>
  <si>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</si>
  <si>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</si>
  <si>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</si>
  <si>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</si>
  <si>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</si>
  <si>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</si>
  <si>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</si>
  <si>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</si>
  <si>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</si>
  <si>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</si>
  <si>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</si>
  <si>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</si>
  <si>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</si>
  <si>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</si>
  <si>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</si>
  <si>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</si>
  <si>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</si>
  <si>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</si>
  <si>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</si>
  <si>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</si>
  <si>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</si>
  <si>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</si>
  <si>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</si>
  <si>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</si>
  <si>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</si>
  <si>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</si>
  <si>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</si>
  <si>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</si>
  <si>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</si>
  <si>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</si>
  <si>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</si>
  <si>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</si>
  <si>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</si>
  <si>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</si>
  <si>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</si>
  <si>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</si>
  <si>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</si>
  <si>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</si>
  <si>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</si>
  <si>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</si>
  <si>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</si>
  <si>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</si>
  <si>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</si>
  <si>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</si>
  <si>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</si>
  <si>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</si>
  <si>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</si>
  <si>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</si>
  <si>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</si>
  <si>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</si>
  <si>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</si>
  <si>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</si>
  <si>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</si>
  <si>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</si>
  <si>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</si>
  <si>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</si>
  <si>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</si>
  <si>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</si>
  <si>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</si>
  <si>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</si>
  <si>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</si>
  <si>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</si>
  <si>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</si>
  <si>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</si>
  <si>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</si>
  <si>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</si>
  <si>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</si>
  <si>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</si>
  <si>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</si>
  <si>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</si>
  <si>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</si>
  <si>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</si>
  <si>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</si>
  <si>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</si>
  <si>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</si>
  <si>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</si>
  <si>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</si>
  <si>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</si>
  <si>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</si>
  <si>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</si>
  <si>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</si>
  <si>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</si>
  <si>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</si>
  <si>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</si>
  <si>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</si>
  <si>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</si>
  <si>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</si>
  <si>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</si>
  <si>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</si>
  <si>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</si>
  <si>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</si>
  <si>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</si>
  <si>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</si>
  <si>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</si>
  <si>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</si>
  <si>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</si>
  <si>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</si>
  <si>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</si>
  <si>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</si>
  <si>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</si>
  <si>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</si>
  <si>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</si>
  <si>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</si>
  <si>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</si>
  <si>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</si>
  <si>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</si>
  <si>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</si>
  <si>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</si>
  <si>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</si>
  <si>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</si>
  <si>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</si>
  <si>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</si>
  <si>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</si>
  <si>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</si>
  <si>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</si>
  <si>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</si>
  <si>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</si>
  <si>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</si>
  <si>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</si>
  <si>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</si>
  <si>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</si>
  <si>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</si>
  <si>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</si>
  <si>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</si>
  <si>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</si>
  <si>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</si>
  <si>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</si>
  <si>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</si>
  <si>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</si>
  <si>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</si>
  <si>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</si>
  <si>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</si>
  <si>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</si>
  <si>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</si>
  <si>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</si>
  <si>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</si>
  <si>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</si>
  <si>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</si>
  <si>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</si>
  <si>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</si>
  <si>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</si>
  <si>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</si>
  <si>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</si>
  <si>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</si>
  <si>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</si>
  <si>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</si>
  <si>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</si>
  <si>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</si>
  <si>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</si>
  <si>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</si>
  <si>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</si>
  <si>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</si>
  <si>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</si>
  <si>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</si>
  <si>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</si>
  <si>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</si>
  <si>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</si>
  <si>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</si>
  <si>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</si>
  <si>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</si>
  <si>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</si>
  <si>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</si>
  <si>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</si>
  <si>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</si>
  <si>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</si>
  <si>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</si>
  <si>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</si>
  <si>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</si>
  <si>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</si>
  <si>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</si>
  <si>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</si>
  <si>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</si>
  <si>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</si>
  <si>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</si>
  <si>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</si>
  <si>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</si>
  <si>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</si>
  <si>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</si>
  <si>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</si>
  <si>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</si>
  <si>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</si>
  <si>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</si>
  <si>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</si>
  <si>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</si>
  <si>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</si>
  <si>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</si>
  <si>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</si>
  <si>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</si>
  <si>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</si>
  <si>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</si>
  <si>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</si>
  <si>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</si>
  <si>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</si>
  <si>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</si>
  <si>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</si>
  <si>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</si>
  <si>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</si>
  <si>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</si>
  <si>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</si>
  <si>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</si>
  <si>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</si>
  <si>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</si>
  <si>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</si>
  <si>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</si>
  <si>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</si>
  <si>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</si>
  <si>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</si>
  <si>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</si>
  <si>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</si>
  <si>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</si>
  <si>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</si>
  <si>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</si>
  <si>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</si>
  <si>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</si>
  <si>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</si>
  <si>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</si>
  <si>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</si>
  <si>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</si>
  <si>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</si>
  <si>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</si>
  <si>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</si>
  <si>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</si>
  <si>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</si>
  <si>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</si>
  <si>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</si>
  <si>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</si>
  <si>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</si>
  <si>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</si>
  <si>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</si>
  <si>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</si>
  <si>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</si>
  <si>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</si>
  <si>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</si>
  <si>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</si>
  <si>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</si>
  <si>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</si>
  <si>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</si>
  <si>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</si>
  <si>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</si>
  <si>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</si>
  <si>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</si>
  <si>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</si>
  <si>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</si>
  <si>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</si>
  <si>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</si>
  <si>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</si>
  <si>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</si>
  <si>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</si>
  <si>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</si>
  <si>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</si>
  <si>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</si>
  <si>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</si>
  <si>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</si>
  <si>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</si>
  <si>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</si>
  <si>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</si>
  <si>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</si>
  <si>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</si>
  <si>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</si>
  <si>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</si>
  <si>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</si>
  <si>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</si>
  <si>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</si>
  <si>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</si>
  <si>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</si>
  <si>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</si>
  <si>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</si>
  <si>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</si>
  <si>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</si>
  <si>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</si>
  <si>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</si>
  <si>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</si>
  <si>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</si>
  <si>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</si>
  <si>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</si>
  <si>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</si>
  <si>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</si>
  <si>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</si>
  <si>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</si>
  <si>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</si>
  <si>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</si>
  <si>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</si>
  <si>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</si>
  <si>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</si>
  <si>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</si>
  <si>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</si>
  <si>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</si>
  <si>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</si>
  <si>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</si>
  <si>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</si>
  <si>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</si>
  <si>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</si>
  <si>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</si>
  <si>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</si>
  <si>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</si>
  <si>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</si>
  <si>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</si>
  <si>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</si>
  <si>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</si>
  <si>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</si>
  <si>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</si>
  <si>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</si>
  <si>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</si>
  <si>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</si>
  <si>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</si>
  <si>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</si>
  <si>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</si>
  <si>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</si>
  <si>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</si>
  <si>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</si>
  <si>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</si>
  <si>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</si>
  <si>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</si>
  <si>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</si>
  <si>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</si>
  <si>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</si>
  <si>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</si>
  <si>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</si>
  <si>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</si>
  <si>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</si>
  <si>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</si>
  <si>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</si>
  <si>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</si>
  <si>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</si>
  <si>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</si>
  <si>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</si>
  <si>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</si>
  <si>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</si>
  <si>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</si>
  <si>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</si>
  <si>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</si>
  <si>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</si>
  <si>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</si>
  <si>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</si>
  <si>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</si>
  <si>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</si>
  <si>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</si>
  <si>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</si>
  <si>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</si>
  <si>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</si>
  <si>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</si>
  <si>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</si>
  <si>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</si>
  <si>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</si>
  <si>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</si>
  <si>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</si>
  <si>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</si>
  <si>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</si>
  <si>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</si>
  <si>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</si>
  <si>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</si>
  <si>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</si>
  <si>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</si>
  <si>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</si>
  <si>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</si>
  <si>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</si>
  <si>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</si>
  <si>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</si>
  <si>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</si>
  <si>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</si>
  <si>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</si>
  <si>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</si>
  <si>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</si>
  <si>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</si>
  <si>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</si>
  <si>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</si>
  <si>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</si>
  <si>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</si>
  <si>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</si>
  <si>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</si>
  <si>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</si>
  <si>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</si>
  <si>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</si>
  <si>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</si>
  <si>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</si>
  <si>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</si>
  <si>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</si>
  <si>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</si>
  <si>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</si>
  <si>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</si>
  <si>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</si>
  <si>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</si>
  <si>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</si>
  <si>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</si>
  <si>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</si>
  <si>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</si>
  <si>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</si>
  <si>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</si>
  <si>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</si>
  <si>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</si>
  <si>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</si>
  <si>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</si>
  <si>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</si>
  <si>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</si>
  <si>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</si>
  <si>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</si>
  <si>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</si>
  <si>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</si>
  <si>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</si>
  <si>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</si>
  <si>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</si>
  <si>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</si>
  <si>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</si>
  <si>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</si>
  <si>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</si>
  <si>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</si>
  <si>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</si>
  <si>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</si>
  <si>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</si>
  <si>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</si>
  <si>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</si>
  <si>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</si>
  <si>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</si>
  <si>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</si>
  <si>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</si>
  <si>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</si>
  <si>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</si>
  <si>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</si>
  <si>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</si>
  <si>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</si>
  <si>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</si>
  <si>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</si>
  <si>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</si>
  <si>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</si>
  <si>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</si>
  <si>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</si>
  <si>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</si>
  <si>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</si>
  <si>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</si>
  <si>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</si>
  <si>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</si>
  <si>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</si>
  <si>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</si>
  <si>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</si>
  <si>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</si>
  <si>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</si>
  <si>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</si>
  <si>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</si>
  <si>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</si>
  <si>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</si>
  <si>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</si>
  <si>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</si>
  <si>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</si>
  <si>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</si>
  <si>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</si>
  <si>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</si>
  <si>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</si>
  <si>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</si>
  <si>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</si>
  <si>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</si>
  <si>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</si>
  <si>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</si>
  <si>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</si>
  <si>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</si>
  <si>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</si>
  <si>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</si>
  <si>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</si>
  <si>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</si>
  <si>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</si>
  <si>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</si>
  <si>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</si>
  <si>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</si>
  <si>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</si>
  <si>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</si>
  <si>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</si>
  <si>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</si>
  <si>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</si>
  <si>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</si>
  <si>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</si>
  <si>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</si>
  <si>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</si>
  <si>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</si>
  <si>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</si>
  <si>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</si>
  <si>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</si>
  <si>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</si>
  <si>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</si>
  <si>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</si>
  <si>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</si>
  <si>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</si>
  <si>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</si>
  <si>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</si>
  <si>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</si>
  <si>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</si>
  <si>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</si>
  <si>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</si>
  <si>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</si>
  <si>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</si>
  <si>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</si>
  <si>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</si>
  <si>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</si>
  <si>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</si>
  <si>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</si>
  <si>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</si>
  <si>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</si>
  <si>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</si>
  <si>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</si>
  <si>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</si>
  <si>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</si>
  <si>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</si>
  <si>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</si>
  <si>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</si>
  <si>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</si>
  <si>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</si>
  <si>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</si>
  <si>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</si>
  <si>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</si>
  <si>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</si>
  <si>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</si>
  <si>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</si>
  <si>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</si>
  <si>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</si>
  <si>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</si>
  <si>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</si>
  <si>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</si>
  <si>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</si>
  <si>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</si>
  <si>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</si>
  <si>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</si>
  <si>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</si>
  <si>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</si>
  <si>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</si>
  <si>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</si>
  <si>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</si>
  <si>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</si>
  <si>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</si>
  <si>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</si>
  <si>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</si>
  <si>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</si>
  <si>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</si>
  <si>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</si>
  <si>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</si>
  <si>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</si>
  <si>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</si>
  <si>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</si>
  <si>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</si>
  <si>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</si>
  <si>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</si>
  <si>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</si>
  <si>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</si>
  <si>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</si>
  <si>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</si>
  <si>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</si>
  <si>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</si>
  <si>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</si>
  <si>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</si>
  <si>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</si>
  <si>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</si>
  <si>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</si>
  <si>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</si>
  <si>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</si>
  <si>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</si>
  <si>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</si>
  <si>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</si>
  <si>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</si>
  <si>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</si>
  <si>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</si>
  <si>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</si>
  <si>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</si>
  <si>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</si>
  <si>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</si>
  <si>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</si>
  <si>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</si>
  <si>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</si>
  <si>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</si>
  <si>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</si>
  <si>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</si>
  <si>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</si>
  <si>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</si>
  <si>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</si>
  <si>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</si>
  <si>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</si>
  <si>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</si>
  <si>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</si>
  <si>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</si>
  <si>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</si>
  <si>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</si>
  <si>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</si>
  <si>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</si>
  <si>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</si>
  <si>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</si>
  <si>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</si>
  <si>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</si>
  <si>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</si>
  <si>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</si>
  <si>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</si>
  <si>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</si>
  <si>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</si>
  <si>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</si>
  <si>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</si>
  <si>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</si>
  <si>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</si>
  <si>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</si>
  <si>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</si>
  <si>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</si>
  <si>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</si>
  <si>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</si>
  <si>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</si>
  <si>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</si>
  <si>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</si>
  <si>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</si>
  <si>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</si>
  <si>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</si>
  <si>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</si>
  <si>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</si>
  <si>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</si>
  <si>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</si>
  <si>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</si>
  <si>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</si>
  <si>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</si>
  <si>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</si>
  <si>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</si>
  <si>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</si>
  <si>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</si>
  <si>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</si>
  <si>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</si>
  <si>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</si>
  <si>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</si>
  <si>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</si>
  <si>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</si>
  <si>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</si>
  <si>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</si>
  <si>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</si>
  <si>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</si>
  <si>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</si>
  <si>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</si>
  <si>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</si>
  <si>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</si>
  <si>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</si>
  <si>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</si>
  <si>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</si>
  <si>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</si>
  <si>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</si>
  <si>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</si>
  <si>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</si>
  <si>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</si>
  <si>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</si>
  <si>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</si>
  <si>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</si>
  <si>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</si>
  <si>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</si>
  <si>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</si>
  <si>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</si>
  <si>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</si>
  <si>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</si>
  <si>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</si>
  <si>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</si>
  <si>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</si>
  <si>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</si>
  <si>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</si>
  <si>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</si>
  <si>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</si>
  <si>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</si>
  <si>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</si>
  <si>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</si>
  <si>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</si>
  <si>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</si>
  <si>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</si>
  <si>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</si>
  <si>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</si>
  <si>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</si>
  <si>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</si>
  <si>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</si>
  <si>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</si>
  <si>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</si>
  <si>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</si>
  <si>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</si>
  <si>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</si>
  <si>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</si>
  <si>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</si>
  <si>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</si>
  <si>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</si>
  <si>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</si>
  <si>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</si>
  <si>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</si>
  <si>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</si>
  <si>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</si>
  <si>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</si>
  <si>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</si>
  <si>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</si>
  <si>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</si>
  <si>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</si>
  <si>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</si>
  <si>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</si>
  <si>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</si>
  <si>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</si>
  <si>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</si>
  <si>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</si>
  <si>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</si>
  <si>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</si>
  <si>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</si>
  <si>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</si>
  <si>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</si>
  <si>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</si>
  <si>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</si>
  <si>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</si>
  <si>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</si>
  <si>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</si>
  <si>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</si>
  <si>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</si>
  <si>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</si>
  <si>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</si>
  <si>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</si>
  <si>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</si>
  <si>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</si>
  <si>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</si>
  <si>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</si>
  <si>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</si>
  <si>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</si>
  <si>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</si>
  <si>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</si>
  <si>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</si>
  <si>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</si>
  <si>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</si>
  <si>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</si>
  <si>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</si>
  <si>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</si>
  <si>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</si>
  <si>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</si>
  <si>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</si>
  <si>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</si>
  <si>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</si>
  <si>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</si>
  <si>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</si>
  <si>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</si>
  <si>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</si>
  <si>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</si>
  <si>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</si>
  <si>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</si>
  <si>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</si>
  <si>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</si>
  <si>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</si>
  <si>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</si>
  <si>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</si>
  <si>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</si>
  <si>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</si>
  <si>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</si>
  <si>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</si>
  <si>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</si>
  <si>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</si>
  <si>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</si>
  <si>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</si>
  <si>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</si>
  <si>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</si>
  <si>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</si>
  <si>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</si>
  <si>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</si>
  <si>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</si>
  <si>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</si>
  <si>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</si>
  <si>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</si>
  <si>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</si>
  <si>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</si>
  <si>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</si>
  <si>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</si>
  <si>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</si>
  <si>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</si>
  <si>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</si>
  <si>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</si>
  <si>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</si>
  <si>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</si>
  <si>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</si>
  <si>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</si>
  <si>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</si>
  <si>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</si>
  <si>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</si>
  <si>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</si>
  <si>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</si>
  <si>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</si>
  <si>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</si>
  <si>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</si>
  <si>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</si>
  <si>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</si>
  <si>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</si>
  <si>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</si>
  <si>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</si>
  <si>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</si>
  <si>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</si>
  <si>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</si>
  <si>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</si>
  <si>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</si>
  <si>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</si>
  <si>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</si>
  <si>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</si>
  <si>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</si>
  <si>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</si>
  <si>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</si>
  <si>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</si>
  <si>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</si>
  <si>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</si>
  <si>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</si>
  <si>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</si>
  <si>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</si>
  <si>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</si>
  <si>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</si>
  <si>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</si>
  <si>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</si>
  <si>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</si>
  <si>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</si>
  <si>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</si>
  <si>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</si>
  <si>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</si>
  <si>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</si>
  <si>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</si>
  <si>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</si>
  <si>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</si>
  <si>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</si>
  <si>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</si>
  <si>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</si>
  <si>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</si>
  <si>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</si>
  <si>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</si>
  <si>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</si>
  <si>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</si>
  <si>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</si>
  <si>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</si>
  <si>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</si>
  <si>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</si>
  <si>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</si>
  <si>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</si>
  <si>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</si>
  <si>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</si>
  <si>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</si>
  <si>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</si>
  <si>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</si>
  <si>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</si>
  <si>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</si>
  <si>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</si>
  <si>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</si>
  <si>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</si>
  <si>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</si>
  <si>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</si>
  <si>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</si>
  <si>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</si>
  <si>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</si>
  <si>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</si>
  <si>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</si>
  <si>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</si>
  <si>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</si>
  <si>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</si>
  <si>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</si>
  <si>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</si>
  <si>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</si>
  <si>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</si>
  <si>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</si>
  <si>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</si>
  <si>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</si>
  <si>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</si>
  <si>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</si>
  <si>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</si>
  <si>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</si>
  <si>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</si>
  <si>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</si>
  <si>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</si>
  <si>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</si>
  <si>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</si>
  <si>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</si>
  <si>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</si>
  <si>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</si>
  <si>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</si>
  <si>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</si>
  <si>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</si>
  <si>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</si>
  <si>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</si>
  <si>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</si>
  <si>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</si>
  <si>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</si>
  <si>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</si>
  <si>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</si>
  <si>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</si>
  <si>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</si>
  <si>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</si>
  <si>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</si>
  <si>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</si>
  <si>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</si>
  <si>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</si>
  <si>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</si>
  <si>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</si>
  <si>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</si>
  <si>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</si>
  <si>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</si>
  <si>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</si>
  <si>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</si>
  <si>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</si>
  <si>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</si>
  <si>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</si>
  <si>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</si>
  <si>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</si>
  <si>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</si>
  <si>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</si>
  <si>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</si>
  <si>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</si>
  <si>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</si>
  <si>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</si>
  <si>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</si>
  <si>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</si>
  <si>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</si>
  <si>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</si>
  <si>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</si>
  <si>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</si>
  <si>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</si>
  <si>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</si>
  <si>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</si>
  <si>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</si>
  <si>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</si>
  <si>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</si>
  <si>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</si>
  <si>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</si>
  <si>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</si>
  <si>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</si>
  <si>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</si>
  <si>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</si>
  <si>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</si>
  <si>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</si>
  <si>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</si>
  <si>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</si>
  <si>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</si>
  <si>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</si>
  <si>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</si>
  <si>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</si>
  <si>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</si>
  <si>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</si>
  <si>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</si>
  <si>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</si>
  <si>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</si>
  <si>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</si>
  <si>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</si>
  <si>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</si>
  <si>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</si>
  <si>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</si>
  <si>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</si>
  <si>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</si>
  <si>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</si>
  <si>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</si>
  <si>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</si>
  <si>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</si>
  <si>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</si>
  <si>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</si>
  <si>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</si>
  <si>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</si>
  <si>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</si>
  <si>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</si>
  <si>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</si>
  <si>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</si>
  <si>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</si>
  <si>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</si>
  <si>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</si>
  <si>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</si>
  <si>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</si>
  <si>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</si>
  <si>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</si>
  <si>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</si>
  <si>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</si>
  <si>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</si>
  <si>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</si>
  <si>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</si>
  <si>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</si>
  <si>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</si>
  <si>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</si>
  <si>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</si>
  <si>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</si>
  <si>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</si>
  <si>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</si>
  <si>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</si>
  <si>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</si>
  <si>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</si>
  <si>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</si>
  <si>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</si>
  <si>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</si>
  <si>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</si>
  <si>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</si>
  <si>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</si>
  <si>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</si>
  <si>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</si>
  <si>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</si>
  <si>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</si>
  <si>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</si>
  <si>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</si>
  <si>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</si>
  <si>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</si>
  <si>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</si>
  <si>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</si>
  <si>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</si>
  <si>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</si>
  <si>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</si>
  <si>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</si>
  <si>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</si>
  <si>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</si>
  <si>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</si>
  <si>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</si>
  <si>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</si>
  <si>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</si>
  <si>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</si>
  <si>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</si>
  <si>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</si>
  <si>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</si>
  <si>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</si>
  <si>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</si>
  <si>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</si>
  <si>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</si>
  <si>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</si>
  <si>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</si>
  <si>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</si>
  <si>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</si>
  <si>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</si>
  <si>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</si>
  <si>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</si>
  <si>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</si>
  <si>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</si>
  <si>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</si>
  <si>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</si>
  <si>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</si>
  <si>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</si>
  <si>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</si>
  <si>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</si>
  <si>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</si>
  <si>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</si>
  <si>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</si>
  <si>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</si>
  <si>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</si>
  <si>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</si>
  <si>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</si>
  <si>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</si>
  <si>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</si>
  <si>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</si>
  <si>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</si>
  <si>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</si>
  <si>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</si>
  <si>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</si>
  <si>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</si>
  <si>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</si>
  <si>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</si>
  <si>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</si>
  <si>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</si>
  <si>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</si>
  <si>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</si>
  <si>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</si>
  <si>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</si>
  <si>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</si>
  <si>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</si>
  <si>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</si>
  <si>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</si>
  <si>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</si>
  <si>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</si>
  <si>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</si>
  <si>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</si>
  <si>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</si>
  <si>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</si>
  <si>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</si>
  <si>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</si>
  <si>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</si>
  <si>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</si>
  <si>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</si>
  <si>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</si>
  <si>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</si>
  <si>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</si>
  <si>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</si>
  <si>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</si>
  <si>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</si>
  <si>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</si>
  <si>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</si>
  <si>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</si>
  <si>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</si>
  <si>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</si>
  <si>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</si>
  <si>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</si>
  <si>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</si>
  <si>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</si>
  <si>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</si>
  <si>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</si>
  <si>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</si>
  <si>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</si>
  <si>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</si>
  <si>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</si>
  <si>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</si>
  <si>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</si>
  <si>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</si>
  <si>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</si>
  <si>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</si>
  <si>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</si>
  <si>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</si>
  <si>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</si>
  <si>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</si>
  <si>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</si>
  <si>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</si>
  <si>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</si>
  <si>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</si>
  <si>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</si>
  <si>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</si>
  <si>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</si>
  <si>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</si>
  <si>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</si>
  <si>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</si>
  <si>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</si>
  <si>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</si>
  <si>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</si>
  <si>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</si>
  <si>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</si>
  <si>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</si>
  <si>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</si>
  <si>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</si>
  <si>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</si>
  <si>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</si>
  <si>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</si>
  <si>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</si>
  <si>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</si>
  <si>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</si>
  <si>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</si>
  <si>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</si>
  <si>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</si>
  <si>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</si>
  <si>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</si>
  <si>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</si>
  <si>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</si>
  <si>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</si>
  <si>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</si>
  <si>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</si>
  <si>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</si>
  <si>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</si>
  <si>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</si>
  <si>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</si>
  <si>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</si>
  <si>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</si>
  <si>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</si>
  <si>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</si>
  <si>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</si>
  <si>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</si>
  <si>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</si>
  <si>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</si>
  <si>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</si>
  <si>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</si>
  <si>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</si>
  <si>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</si>
  <si>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</si>
  <si>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</si>
  <si>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</si>
  <si>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</si>
  <si>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</si>
  <si>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</si>
  <si>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</si>
  <si>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</si>
  <si>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</si>
  <si>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</si>
  <si>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</si>
  <si>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</si>
  <si>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</si>
  <si>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</si>
  <si>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</si>
  <si>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</si>
  <si>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</si>
  <si>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</si>
  <si>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</si>
  <si>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</si>
  <si>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</si>
  <si>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</si>
  <si>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</si>
  <si>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</si>
  <si>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</si>
  <si>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</si>
  <si>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</si>
  <si>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</si>
  <si>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</si>
  <si>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</si>
  <si>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</si>
  <si>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</si>
  <si>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</si>
  <si>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</si>
  <si>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</si>
  <si>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</si>
  <si>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</si>
  <si>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</si>
  <si>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</si>
  <si>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</si>
  <si>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</si>
  <si>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</si>
  <si>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</si>
  <si>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</si>
  <si>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</si>
  <si>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</si>
  <si>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</si>
  <si>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</si>
  <si>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</si>
  <si>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</si>
  <si>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</si>
  <si>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</si>
  <si>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</si>
  <si>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</si>
  <si>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</si>
  <si>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</si>
  <si>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</si>
  <si>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</si>
  <si>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</si>
  <si>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</si>
  <si>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</si>
  <si>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</si>
  <si>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</si>
  <si>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</si>
  <si>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</si>
  <si>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</si>
  <si>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</si>
  <si>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</si>
  <si>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</si>
  <si>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</si>
  <si>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</si>
  <si>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</si>
  <si>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</si>
  <si>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</si>
  <si>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</si>
  <si>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</si>
  <si>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</si>
  <si>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</si>
  <si>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</si>
  <si>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</si>
  <si>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</si>
  <si>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</si>
  <si>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</si>
  <si>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</si>
  <si>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</si>
  <si>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</si>
  <si>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</si>
  <si>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</si>
  <si>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</si>
  <si>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</si>
  <si>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</si>
  <si>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</si>
  <si>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</si>
  <si>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</si>
  <si>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</si>
  <si>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</si>
  <si>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</si>
  <si>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</si>
  <si>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</si>
  <si>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</si>
  <si>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</si>
  <si>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</si>
  <si>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</si>
  <si>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</si>
  <si>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</si>
  <si>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</si>
  <si>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</si>
  <si>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</si>
  <si>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</si>
  <si>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</si>
  <si>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</si>
  <si>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</si>
  <si>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</si>
  <si>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</si>
  <si>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</si>
  <si>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</si>
  <si>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</si>
  <si>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</si>
  <si>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</si>
  <si>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</si>
  <si>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</si>
  <si>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</si>
  <si>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</si>
  <si>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</si>
  <si>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</si>
  <si>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</si>
  <si>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</si>
  <si>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</si>
  <si>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</si>
  <si>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</si>
  <si>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</si>
  <si>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</si>
  <si>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</si>
  <si>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</si>
  <si>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</si>
  <si>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</si>
  <si>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</si>
  <si>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</si>
  <si>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</si>
  <si>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</si>
  <si>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</si>
  <si>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</si>
  <si>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</si>
  <si>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</si>
  <si>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</si>
  <si>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</si>
  <si>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</si>
  <si>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</si>
  <si>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</si>
  <si>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</si>
  <si>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</si>
  <si>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</si>
  <si>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</si>
  <si>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</si>
  <si>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</si>
  <si>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</si>
  <si>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</si>
  <si>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</si>
  <si>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</si>
  <si>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</si>
  <si>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</si>
  <si>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</si>
  <si>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</si>
  <si>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</si>
  <si>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</si>
  <si>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</si>
  <si>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</si>
  <si>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</si>
  <si>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</si>
  <si>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</si>
  <si>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</si>
  <si>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</si>
  <si>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</si>
  <si>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</si>
  <si>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</si>
  <si>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</si>
  <si>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</si>
  <si>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</si>
  <si>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</si>
  <si>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</si>
  <si>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</si>
  <si>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</si>
  <si>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</si>
  <si>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</si>
  <si>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</si>
  <si>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</si>
  <si>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</si>
  <si>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</si>
  <si>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</si>
  <si>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</si>
  <si>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</si>
  <si>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</si>
  <si>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</si>
  <si>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</si>
  <si>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</si>
  <si>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</si>
  <si>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</si>
  <si>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</si>
  <si>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</si>
  <si>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</si>
  <si>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</si>
  <si>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</si>
  <si>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</si>
  <si>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</si>
  <si>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</si>
  <si>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</si>
  <si>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</si>
  <si>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</si>
  <si>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</si>
  <si>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</si>
  <si>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</si>
  <si>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</si>
  <si>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</si>
  <si>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</si>
  <si>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</si>
  <si>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</si>
  <si>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</si>
  <si>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</si>
  <si>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</si>
  <si>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</si>
  <si>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</si>
  <si>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</si>
  <si>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</si>
  <si>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</si>
  <si>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</si>
  <si>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</si>
  <si>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</si>
  <si>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</si>
  <si>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</si>
  <si>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</si>
  <si>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</si>
  <si>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</si>
  <si>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</si>
  <si>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</si>
  <si>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</si>
  <si>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</si>
  <si>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</si>
  <si>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</si>
  <si>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</si>
  <si>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</si>
  <si>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</si>
  <si>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</si>
  <si>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</si>
  <si>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</si>
  <si>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</si>
  <si>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</si>
  <si>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</si>
  <si>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</si>
  <si>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</si>
  <si>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</si>
  <si>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</si>
  <si>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</si>
  <si>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</si>
  <si>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</si>
  <si>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</si>
  <si>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</si>
  <si>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</si>
  <si>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</si>
  <si>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</si>
  <si>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</si>
  <si>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</si>
  <si>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</si>
  <si>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</si>
  <si>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</si>
  <si>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</si>
  <si>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</si>
  <si>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</si>
  <si>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</si>
  <si>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</si>
  <si>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</si>
  <si>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</si>
  <si>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</si>
  <si>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</si>
  <si>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</si>
  <si>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</si>
  <si>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</si>
  <si>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</si>
  <si>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</si>
  <si>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</si>
  <si>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</si>
  <si>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</si>
  <si>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</si>
  <si>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</si>
  <si>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</si>
  <si>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</si>
  <si>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</si>
  <si>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</si>
  <si>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</si>
  <si>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</si>
  <si>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</si>
  <si>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</si>
  <si>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</si>
  <si>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</si>
  <si>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</si>
  <si>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</si>
  <si>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</si>
  <si>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</si>
  <si>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</si>
  <si>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</si>
  <si>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</si>
  <si>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</si>
  <si>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</si>
  <si>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</si>
  <si>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</si>
  <si>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</si>
  <si>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</si>
  <si>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</si>
  <si>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</si>
  <si>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</si>
  <si>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</si>
  <si>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</si>
  <si>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</si>
  <si>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</si>
  <si>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</si>
  <si>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</si>
  <si>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</si>
  <si>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</si>
  <si>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</si>
  <si>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</si>
  <si>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</si>
  <si>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</si>
  <si>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</si>
  <si>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</si>
  <si>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</si>
  <si>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</si>
  <si>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</si>
  <si>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</si>
  <si>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</si>
  <si>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</si>
  <si>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</si>
  <si>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</si>
  <si>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</si>
  <si>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</si>
  <si>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</si>
  <si>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</si>
  <si>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</si>
  <si>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</si>
  <si>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</si>
  <si>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</si>
  <si>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</si>
  <si>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</si>
  <si>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</si>
  <si>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</si>
  <si>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</si>
  <si>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</si>
  <si>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</si>
  <si>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</si>
  <si>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</si>
  <si>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</si>
  <si>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</si>
  <si>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</si>
  <si>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</si>
  <si>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</si>
  <si>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</si>
  <si>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</si>
  <si>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</si>
  <si>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</si>
  <si>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</si>
  <si>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</si>
  <si>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</si>
  <si>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</si>
  <si>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</si>
  <si>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</si>
  <si>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</si>
  <si>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</si>
  <si>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</si>
  <si>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</si>
  <si>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</si>
  <si>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</si>
  <si>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</si>
  <si>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</si>
  <si>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</si>
  <si>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</si>
  <si>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</si>
  <si>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</si>
  <si>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</si>
  <si>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</si>
  <si>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</si>
  <si>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</si>
  <si>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</si>
  <si>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</si>
  <si>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</si>
  <si>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</si>
  <si>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</si>
  <si>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</si>
  <si>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</si>
  <si>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</si>
  <si>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</si>
  <si>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</si>
  <si>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</si>
  <si>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</si>
  <si>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</si>
  <si>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</si>
  <si>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</si>
  <si>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</si>
  <si>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</si>
  <si>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</si>
  <si>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</si>
  <si>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</si>
  <si>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</si>
  <si>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</si>
  <si>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</si>
  <si>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</si>
  <si>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</si>
  <si>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</si>
  <si>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</si>
  <si>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</si>
  <si>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</si>
  <si>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</si>
  <si>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</si>
  <si>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</si>
  <si>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</si>
  <si>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</si>
  <si>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</si>
  <si>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</si>
  <si>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</si>
  <si>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</si>
  <si>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</si>
  <si>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</si>
  <si>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</si>
  <si>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</si>
  <si>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</si>
  <si>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</si>
  <si>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</si>
  <si>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</si>
  <si>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</si>
  <si>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</si>
  <si>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</si>
  <si>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</si>
  <si>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</si>
  <si>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</si>
  <si>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</si>
  <si>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</si>
  <si>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</si>
  <si>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</si>
  <si>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</si>
  <si>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</si>
  <si>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</si>
  <si>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</si>
  <si>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</si>
  <si>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</si>
  <si>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</si>
  <si>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</si>
  <si>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</si>
  <si>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</si>
  <si>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</si>
  <si>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</si>
  <si>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</si>
  <si>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</si>
  <si>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</si>
  <si>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</si>
  <si>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</si>
  <si>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</si>
  <si>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</si>
  <si>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</si>
  <si>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</si>
  <si>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</si>
  <si>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</si>
  <si>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</si>
  <si>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</si>
  <si>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</si>
  <si>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</si>
  <si>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</si>
  <si>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</si>
  <si>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</si>
  <si>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</si>
  <si>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</si>
  <si>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</si>
  <si>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</si>
  <si>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</si>
  <si>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</si>
  <si>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</si>
  <si>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</si>
  <si>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</si>
  <si>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</si>
  <si>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</si>
  <si>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</si>
  <si>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</si>
  <si>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</si>
  <si>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</si>
  <si>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</si>
  <si>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</si>
  <si>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</si>
  <si>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</si>
  <si>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</si>
  <si>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</si>
  <si>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</si>
  <si>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</si>
  <si>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</si>
  <si>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</si>
  <si>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</si>
  <si>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</si>
  <si>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</si>
  <si>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</si>
  <si>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</si>
  <si>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</si>
  <si>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</si>
  <si>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</si>
  <si>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</si>
  <si>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</si>
  <si>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</si>
  <si>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</si>
  <si>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</si>
  <si>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</si>
  <si>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</si>
  <si>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</si>
  <si>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</si>
  <si>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</si>
  <si>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</si>
  <si>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</si>
  <si>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</si>
  <si>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</si>
  <si>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</si>
  <si>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</si>
  <si>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</si>
  <si>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</si>
  <si>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</si>
  <si>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</si>
  <si>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</si>
  <si>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</si>
  <si>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</si>
  <si>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</si>
  <si>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</si>
  <si>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</si>
  <si>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</si>
  <si>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</si>
  <si>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</si>
  <si>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</si>
  <si>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</si>
  <si>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</si>
  <si>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</si>
  <si>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</si>
  <si>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</si>
  <si>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</si>
  <si>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</si>
  <si>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</si>
  <si>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</si>
  <si>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</si>
  <si>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</si>
  <si>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</si>
  <si>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</si>
  <si>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</si>
  <si>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</si>
  <si>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</si>
  <si>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</si>
  <si>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</si>
  <si>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</si>
  <si>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</si>
  <si>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</si>
  <si>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</si>
  <si>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</si>
  <si>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</si>
  <si>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</si>
  <si>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</si>
  <si>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</si>
  <si>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</si>
  <si>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</si>
  <si>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</si>
  <si>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</si>
  <si>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</si>
  <si>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</si>
  <si>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</si>
  <si>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</si>
  <si>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</si>
  <si>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</si>
  <si>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</si>
  <si>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</si>
  <si>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</si>
  <si>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</si>
  <si>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</si>
  <si>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</si>
  <si>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</si>
  <si>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</si>
  <si>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</si>
  <si>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</si>
  <si>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</si>
  <si>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</si>
  <si>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</si>
  <si>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</si>
  <si>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</si>
  <si>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</si>
  <si>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</si>
  <si>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</si>
  <si>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</si>
  <si>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</si>
  <si>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</si>
  <si>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</si>
  <si>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</si>
  <si>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</si>
  <si>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</si>
  <si>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</si>
  <si>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</si>
  <si>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</si>
  <si>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</si>
  <si>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</si>
  <si>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</si>
  <si>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</si>
  <si>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</si>
  <si>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</si>
  <si>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</si>
  <si>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</si>
  <si>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</si>
  <si>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</si>
  <si>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</si>
  <si>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</si>
  <si>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</si>
  <si>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</si>
  <si>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</si>
  <si>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</si>
  <si>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</si>
  <si>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</si>
  <si>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</si>
  <si>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</si>
  <si>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</si>
  <si>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</si>
  <si>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</si>
  <si>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</si>
  <si>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</si>
  <si>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</si>
  <si>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</si>
  <si>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</si>
  <si>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</si>
  <si>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</si>
  <si>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</si>
  <si>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</si>
  <si>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</si>
  <si>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</si>
  <si>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</si>
  <si>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</si>
  <si>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</si>
  <si>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</si>
  <si>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</si>
  <si>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</si>
  <si>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</si>
  <si>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</si>
  <si>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</si>
  <si>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</si>
  <si>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</si>
  <si>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</si>
  <si>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</si>
  <si>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</si>
  <si>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</si>
  <si>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</si>
  <si>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</si>
  <si>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</si>
  <si>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</si>
  <si>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</si>
  <si>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</si>
  <si>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</si>
  <si>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</si>
  <si>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</si>
  <si>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</si>
  <si>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</si>
  <si>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</si>
  <si>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</si>
  <si>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</si>
  <si>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</si>
  <si>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</si>
  <si>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</si>
  <si>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</si>
  <si>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</si>
  <si>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</si>
  <si>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</si>
  <si>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</si>
  <si>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</si>
  <si>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</si>
  <si>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</si>
  <si>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</si>
  <si>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</si>
  <si>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</si>
  <si>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</si>
  <si>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</si>
  <si>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</si>
  <si>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</si>
  <si>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</si>
  <si>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</si>
  <si>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</si>
  <si>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</si>
  <si>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</si>
  <si>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</si>
  <si>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</si>
  <si>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</si>
  <si>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</si>
  <si>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</si>
  <si>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</si>
  <si>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</si>
  <si>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</si>
  <si>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</si>
  <si>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</si>
  <si>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</si>
  <si>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</si>
  <si>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</si>
  <si>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</si>
  <si>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</si>
  <si>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</si>
  <si>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</si>
  <si>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</si>
  <si>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</si>
  <si>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</si>
  <si>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</si>
  <si>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</si>
  <si>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</si>
  <si>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</si>
  <si>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</si>
  <si>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</si>
  <si>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</si>
  <si>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</si>
  <si>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</si>
  <si>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</si>
  <si>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</si>
  <si>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</si>
  <si>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</si>
  <si>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</si>
  <si>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</si>
  <si>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</si>
  <si>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</si>
  <si>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</si>
  <si>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</si>
  <si>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</si>
  <si>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</si>
  <si>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</si>
  <si>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</si>
  <si>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</si>
  <si>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</si>
  <si>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</si>
  <si>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</si>
  <si>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</si>
  <si>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</si>
  <si>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</si>
  <si>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</si>
  <si>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</si>
  <si>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</si>
  <si>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</si>
  <si>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</si>
  <si>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</si>
  <si>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</si>
  <si>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</si>
  <si>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</si>
  <si>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</si>
  <si>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</si>
  <si>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</si>
  <si>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</si>
  <si>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</si>
  <si>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</si>
  <si>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</si>
  <si>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</si>
  <si>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</si>
  <si>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</si>
  <si>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</si>
  <si>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</si>
  <si>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</si>
  <si>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</si>
  <si>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</si>
  <si>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</si>
  <si>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</si>
  <si>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</si>
  <si>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</si>
  <si>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</si>
  <si>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</si>
  <si>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</si>
  <si>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</si>
  <si>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</si>
  <si>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</si>
  <si>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</si>
  <si>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</si>
  <si>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</si>
  <si>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</si>
  <si>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</si>
  <si>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</si>
  <si>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</si>
  <si>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</si>
  <si>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</si>
  <si>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</si>
  <si>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</si>
  <si>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</si>
  <si>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</si>
  <si>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</si>
  <si>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</si>
  <si>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</si>
  <si>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</si>
  <si>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</si>
  <si>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</si>
  <si>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</si>
  <si>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</si>
  <si>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</si>
  <si>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</si>
  <si>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</si>
  <si>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</si>
  <si>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</si>
  <si>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</si>
  <si>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</si>
  <si>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</si>
  <si>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</si>
  <si>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</si>
  <si>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</si>
  <si>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</si>
  <si>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</si>
  <si>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</si>
  <si>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</si>
  <si>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</si>
  <si>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</si>
  <si>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</si>
  <si>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</si>
  <si>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</si>
  <si>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</si>
  <si>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</si>
  <si>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</si>
  <si>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</si>
  <si>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</si>
  <si>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</si>
  <si>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</si>
  <si>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</si>
  <si>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</si>
  <si>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</si>
  <si>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</si>
  <si>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</si>
  <si>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</si>
  <si>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</si>
  <si>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</si>
  <si>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</si>
  <si>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</si>
  <si>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</si>
  <si>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</si>
  <si>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</si>
  <si>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</si>
  <si>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</si>
  <si>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</si>
  <si>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</si>
  <si>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</si>
  <si>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</si>
  <si>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</si>
  <si>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</si>
  <si>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</si>
  <si>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</si>
  <si>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</si>
  <si>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</si>
  <si>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</si>
  <si>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</si>
  <si>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</si>
  <si>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</si>
  <si>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</si>
  <si>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</si>
  <si>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</si>
  <si>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</si>
  <si>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</si>
  <si>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</si>
  <si>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</si>
  <si>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</si>
  <si>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</si>
  <si>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</si>
  <si>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</si>
  <si>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</si>
  <si>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</si>
  <si>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</si>
  <si>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</si>
  <si>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</si>
  <si>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</si>
  <si>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</si>
  <si>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</si>
  <si>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</si>
  <si>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</si>
  <si>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</si>
  <si>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</si>
  <si>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</si>
  <si>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</si>
  <si>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</si>
  <si>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</si>
  <si>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</si>
  <si>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</si>
  <si>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</si>
  <si>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</si>
  <si>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</si>
  <si>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</si>
  <si>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</si>
  <si>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</si>
  <si>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</si>
  <si>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</si>
  <si>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</si>
  <si>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</si>
  <si>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</si>
  <si>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</si>
  <si>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</si>
  <si>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</si>
  <si>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</si>
  <si>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</si>
  <si>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</si>
  <si>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</si>
  <si>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</si>
  <si>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</si>
  <si>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</si>
  <si>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</si>
  <si>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</si>
  <si>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</si>
  <si>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</si>
  <si>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</si>
  <si>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</si>
  <si>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</si>
  <si>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</si>
  <si>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</si>
  <si>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</si>
  <si>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</si>
  <si>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</si>
  <si>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</si>
  <si>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</si>
  <si>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</si>
  <si>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</si>
  <si>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</si>
  <si>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</si>
  <si>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</si>
  <si>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</si>
  <si>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</si>
  <si>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</si>
  <si>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</si>
  <si>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</si>
  <si>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</si>
  <si>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</si>
  <si>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</si>
  <si>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</si>
  <si>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</si>
  <si>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</si>
  <si>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</si>
  <si>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</si>
  <si>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</si>
  <si>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</si>
  <si>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</si>
  <si>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</si>
  <si>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</si>
  <si>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</si>
  <si>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</si>
  <si>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</si>
  <si>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</si>
  <si>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</si>
  <si>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</si>
  <si>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</si>
  <si>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</si>
  <si>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</si>
  <si>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</si>
  <si>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</si>
  <si>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</si>
  <si>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</si>
  <si>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</si>
  <si>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</si>
  <si>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</si>
  <si>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</si>
  <si>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</si>
  <si>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</si>
  <si>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</si>
  <si>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</si>
  <si>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</si>
  <si>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</si>
  <si>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</si>
  <si>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</si>
  <si>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</si>
  <si>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</si>
  <si>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</si>
  <si>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</si>
  <si>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</si>
  <si>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</si>
  <si>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</si>
  <si>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</si>
  <si>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</si>
  <si>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</si>
  <si>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</si>
  <si>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</si>
  <si>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</si>
  <si>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</si>
  <si>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</si>
  <si>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</si>
  <si>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</si>
  <si>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</si>
  <si>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</si>
  <si>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</si>
  <si>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</si>
  <si>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</si>
  <si>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</si>
  <si>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</si>
  <si>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</si>
  <si>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</si>
  <si>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</si>
  <si>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</si>
  <si>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</si>
  <si>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</si>
  <si>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</si>
  <si>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</si>
  <si>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</si>
  <si>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</si>
  <si>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</si>
  <si>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</si>
  <si>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</si>
  <si>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</si>
  <si>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</si>
  <si>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</si>
  <si>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</si>
  <si>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</si>
  <si>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</si>
  <si>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</si>
  <si>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</si>
  <si>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</si>
  <si>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</si>
  <si>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</si>
  <si>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</si>
  <si>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</si>
  <si>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</si>
  <si>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</si>
  <si>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</si>
  <si>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</si>
  <si>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</si>
  <si>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</si>
  <si>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</si>
  <si>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</si>
  <si>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</si>
  <si>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</si>
  <si>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</si>
  <si>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</si>
  <si>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</si>
  <si>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</si>
  <si>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</si>
  <si>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</si>
  <si>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</si>
  <si>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</si>
  <si>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</si>
  <si>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</si>
  <si>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</si>
  <si>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</si>
  <si>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</si>
  <si>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</si>
  <si>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</si>
  <si>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</si>
  <si>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</si>
  <si>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</si>
  <si>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</si>
  <si>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</si>
  <si>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</si>
  <si>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</si>
  <si>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</si>
  <si>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</si>
  <si>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</si>
  <si>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</si>
  <si>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</si>
  <si>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</si>
  <si>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</si>
  <si>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</si>
  <si>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</si>
  <si>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</si>
  <si>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</si>
  <si>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</si>
  <si>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</si>
  <si>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</si>
  <si>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</si>
  <si>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</si>
  <si>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</si>
  <si>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</si>
  <si>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</si>
  <si>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</si>
  <si>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</si>
  <si>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</si>
  <si>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</si>
  <si>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</si>
  <si>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</si>
  <si>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</si>
  <si>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</si>
  <si>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</si>
  <si>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</si>
  <si>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</si>
  <si>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</si>
  <si>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</si>
  <si>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</si>
  <si>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</si>
  <si>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</si>
  <si>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</si>
  <si>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</si>
  <si>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</si>
  <si>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</si>
  <si>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</si>
  <si>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</si>
  <si>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</si>
  <si>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</si>
  <si>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</si>
  <si>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</si>
  <si>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</si>
  <si>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</si>
  <si>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</si>
  <si>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</si>
  <si>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</si>
  <si>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</si>
  <si>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</si>
  <si>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</si>
  <si>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</si>
  <si>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</si>
  <si>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</si>
  <si>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</si>
  <si>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</si>
  <si>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</si>
  <si>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</si>
  <si>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</si>
  <si>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</si>
  <si>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</si>
  <si>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</si>
  <si>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</si>
  <si>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</si>
  <si>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</si>
  <si>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</si>
  <si>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</si>
  <si>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</si>
  <si>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</si>
  <si>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</si>
  <si>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</si>
  <si>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</si>
  <si>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</si>
  <si>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</si>
  <si>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</si>
  <si>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</si>
  <si>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</si>
  <si>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</si>
  <si>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</si>
  <si>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</si>
  <si>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</si>
  <si>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</si>
  <si>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</si>
  <si>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</si>
  <si>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</si>
  <si>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</si>
  <si>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</si>
  <si>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</si>
  <si>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</si>
  <si>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</si>
  <si>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</si>
  <si>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</si>
  <si>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</si>
  <si>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</si>
  <si>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</si>
  <si>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</si>
  <si>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</si>
  <si>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</si>
  <si>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</si>
  <si>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</si>
  <si>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</si>
  <si>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</si>
  <si>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</si>
  <si>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</si>
  <si>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</si>
  <si>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</si>
  <si>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</si>
  <si>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</si>
  <si>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</si>
  <si>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</si>
  <si>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</si>
  <si>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</si>
  <si>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</si>
  <si>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</si>
  <si>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</si>
  <si>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</si>
  <si>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</si>
  <si>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</si>
  <si>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</si>
  <si>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</si>
  <si>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</si>
  <si>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</si>
  <si>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</si>
  <si>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</si>
  <si>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</si>
  <si>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</si>
  <si>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</si>
  <si>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</si>
  <si>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</si>
  <si>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</si>
  <si>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</si>
  <si>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</si>
  <si>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</si>
  <si>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</si>
  <si>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</si>
  <si>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</si>
  <si>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</si>
  <si>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</si>
  <si>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</si>
  <si>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</si>
  <si>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</si>
  <si>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</si>
  <si>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</si>
  <si>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</si>
  <si>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</si>
  <si>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</si>
  <si>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</si>
  <si>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</si>
  <si>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</si>
  <si>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</si>
  <si>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</si>
  <si>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</si>
  <si>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</si>
  <si>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</si>
  <si>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</si>
  <si>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</si>
  <si>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</si>
  <si>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</si>
  <si>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</si>
  <si>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</si>
  <si>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</si>
  <si>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</si>
  <si>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</si>
  <si>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</si>
  <si>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</si>
  <si>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</si>
  <si>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</si>
  <si>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</si>
  <si>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</si>
  <si>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</si>
  <si>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</si>
  <si>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</si>
  <si>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</si>
  <si>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</si>
  <si>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</si>
  <si>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</si>
  <si>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</si>
  <si>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</si>
  <si>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</si>
  <si>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</si>
  <si>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</si>
  <si>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</si>
  <si>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</si>
  <si>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</si>
  <si>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</si>
  <si>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</si>
  <si>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</si>
  <si>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</si>
  <si>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</si>
  <si>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</si>
  <si>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</si>
  <si>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</si>
  <si>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</si>
  <si>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</si>
  <si>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</si>
  <si>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</si>
  <si>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</si>
  <si>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</si>
  <si>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</si>
  <si>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</si>
  <si>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</si>
  <si>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</si>
  <si>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</si>
  <si>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</si>
  <si>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</si>
  <si>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</si>
  <si>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</si>
  <si>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</si>
  <si>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</si>
  <si>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</si>
  <si>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</si>
  <si>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</si>
  <si>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</si>
  <si>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</si>
  <si>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</si>
  <si>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</si>
  <si>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</si>
  <si>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</si>
  <si>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</si>
  <si>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</si>
  <si>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</si>
  <si>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</si>
  <si>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</si>
  <si>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</si>
  <si>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</si>
  <si>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</si>
  <si>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</si>
  <si>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</si>
  <si>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</si>
  <si>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</si>
  <si>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</si>
  <si>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</si>
  <si>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</si>
  <si>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</si>
  <si>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</si>
  <si>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</si>
  <si>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</si>
  <si>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</si>
  <si>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</si>
  <si>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</si>
  <si>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</si>
  <si>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</si>
  <si>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</si>
  <si>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</si>
  <si>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</si>
  <si>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</si>
  <si>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</si>
  <si>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</si>
  <si>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</si>
  <si>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</si>
  <si>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</si>
  <si>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</si>
  <si>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</si>
  <si>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</si>
  <si>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</si>
  <si>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</si>
  <si>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</si>
  <si>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</si>
  <si>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</si>
  <si>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</si>
  <si>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</si>
  <si>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</si>
  <si>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</si>
  <si>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</si>
  <si>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</si>
  <si>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</si>
  <si>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</si>
  <si>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</si>
  <si>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</si>
  <si>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</si>
  <si>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</si>
  <si>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</si>
  <si>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</si>
  <si>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</si>
  <si>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</si>
  <si>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</si>
  <si>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</si>
  <si>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</si>
  <si>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</si>
  <si>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</si>
  <si>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</si>
  <si>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</si>
  <si>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</si>
  <si>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</si>
  <si>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</si>
  <si>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</si>
  <si>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</si>
  <si>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</si>
  <si>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</si>
  <si>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</si>
  <si>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</si>
  <si>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</si>
  <si>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</si>
  <si>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</si>
  <si>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</si>
  <si>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</si>
  <si>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</si>
  <si>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</si>
  <si>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</si>
  <si>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</si>
  <si>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</si>
  <si>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</si>
  <si>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</si>
  <si>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</si>
  <si>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</si>
  <si>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</si>
  <si>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</si>
  <si>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</si>
  <si>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</si>
  <si>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</si>
  <si>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</si>
  <si>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</si>
  <si>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</si>
  <si>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</si>
  <si>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</si>
  <si>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</si>
  <si>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</si>
  <si>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</si>
  <si>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</si>
  <si>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</si>
  <si>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</si>
  <si>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</si>
  <si>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</si>
  <si>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</si>
  <si>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</si>
  <si>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</si>
  <si>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</si>
  <si>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</si>
  <si>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</si>
  <si>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</si>
  <si>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</si>
  <si>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</si>
  <si>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</si>
  <si>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</si>
  <si>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</si>
  <si>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</si>
  <si>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</si>
  <si>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</si>
  <si>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</si>
  <si>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</si>
  <si>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</si>
  <si>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</si>
  <si>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</si>
  <si>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</si>
  <si>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</si>
  <si>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</si>
  <si>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</si>
  <si>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</si>
  <si>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</si>
  <si>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</si>
  <si>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</si>
  <si>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</si>
  <si>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</si>
  <si>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</si>
  <si>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</si>
  <si>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</si>
  <si>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</si>
  <si>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</si>
  <si>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</si>
  <si>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</si>
  <si>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</si>
  <si>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</si>
  <si>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</si>
  <si>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</si>
  <si>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</si>
  <si>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</si>
  <si>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</si>
  <si>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</si>
  <si>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</si>
  <si>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</si>
  <si>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</si>
  <si>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</si>
  <si>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</si>
  <si>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</si>
  <si>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</si>
  <si>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</si>
  <si>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</si>
  <si>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</si>
  <si>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</si>
  <si>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</si>
  <si>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</si>
  <si>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</si>
  <si>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</si>
  <si>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</si>
  <si>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</si>
  <si>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</si>
  <si>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</si>
  <si>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</si>
  <si>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</si>
  <si>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</si>
  <si>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</si>
  <si>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</si>
  <si>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</si>
  <si>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</si>
  <si>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</si>
  <si>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</si>
  <si>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</si>
  <si>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</si>
  <si>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</si>
  <si>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</si>
  <si>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</si>
  <si>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</si>
  <si>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</si>
  <si>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</si>
  <si>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</si>
  <si>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</si>
  <si>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</si>
  <si>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</si>
  <si>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</si>
  <si>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</si>
  <si>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</si>
  <si>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</si>
  <si>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</si>
  <si>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</si>
  <si>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</si>
  <si>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</si>
  <si>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</si>
  <si>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</si>
  <si>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</si>
  <si>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</si>
  <si>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</si>
  <si>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</si>
  <si>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</si>
  <si>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</si>
  <si>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</si>
  <si>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</si>
  <si>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</si>
  <si>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</si>
  <si>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</si>
  <si>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</si>
  <si>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</si>
  <si>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</si>
  <si>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</si>
  <si>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</si>
  <si>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</si>
  <si>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</si>
  <si>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</si>
  <si>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</si>
  <si>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</si>
  <si>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</si>
  <si>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</si>
  <si>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</si>
  <si>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</si>
  <si>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</si>
  <si>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</si>
  <si>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</si>
  <si>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</si>
  <si>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</si>
  <si>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</si>
  <si>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</si>
  <si>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</si>
  <si>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</si>
  <si>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</si>
  <si>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</si>
  <si>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</si>
  <si>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</si>
  <si>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</si>
  <si>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</si>
  <si>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</si>
  <si>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</si>
  <si>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</si>
  <si>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</si>
  <si>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</si>
  <si>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</si>
  <si>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</si>
  <si>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</si>
  <si>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</si>
  <si>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</si>
  <si>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</si>
  <si>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</si>
  <si>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</si>
  <si>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</si>
  <si>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</si>
  <si>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</si>
  <si>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</si>
  <si>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</si>
  <si>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</si>
  <si>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</si>
  <si>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</si>
  <si>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</si>
  <si>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</si>
  <si>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</si>
  <si>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</si>
  <si>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</si>
  <si>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</si>
  <si>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</si>
  <si>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</si>
  <si>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</si>
  <si>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</si>
  <si>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</si>
  <si>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</si>
  <si>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</si>
  <si>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</si>
  <si>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</si>
  <si>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</si>
  <si>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</si>
  <si>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</si>
  <si>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</si>
  <si>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</si>
  <si>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</si>
  <si>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</si>
  <si>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</si>
  <si>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</si>
  <si>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</si>
  <si>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</si>
  <si>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</si>
  <si>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</si>
  <si>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</si>
  <si>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</si>
  <si>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</si>
  <si>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</si>
  <si>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</si>
  <si>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</si>
  <si>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</si>
  <si>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</si>
  <si>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</si>
  <si>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</si>
  <si>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</si>
  <si>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</si>
  <si>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</si>
  <si>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</si>
  <si>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</si>
  <si>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</si>
  <si>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</si>
  <si>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</si>
  <si>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</si>
  <si>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</si>
  <si>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</si>
  <si>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</si>
  <si>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</si>
  <si>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</si>
  <si>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</si>
  <si>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</si>
  <si>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</si>
  <si>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</si>
  <si>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</si>
  <si>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</si>
  <si>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</si>
  <si>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</si>
  <si>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</si>
  <si>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</si>
  <si>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</si>
  <si>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</si>
  <si>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</si>
  <si>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</si>
  <si>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</si>
  <si>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</si>
  <si>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</si>
  <si>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</si>
  <si>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</si>
  <si>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</si>
  <si>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</si>
  <si>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</si>
  <si>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</si>
  <si>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</si>
  <si>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</si>
  <si>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</si>
  <si>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</si>
  <si>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</si>
  <si>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</si>
  <si>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</si>
  <si>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</si>
  <si>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</si>
  <si>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</si>
  <si>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</si>
  <si>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</si>
  <si>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</si>
  <si>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</si>
  <si>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</si>
  <si>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</si>
  <si>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</si>
  <si>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</si>
  <si>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</si>
  <si>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</si>
  <si>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</si>
  <si>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</si>
  <si>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</si>
  <si>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</si>
  <si>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</si>
  <si>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</si>
  <si>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</si>
  <si>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</si>
  <si>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</si>
  <si>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</si>
  <si>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</si>
  <si>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</si>
  <si>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</si>
  <si>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</si>
  <si>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</si>
  <si>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</si>
  <si>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</si>
  <si>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</si>
  <si>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</si>
  <si>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</si>
  <si>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</si>
  <si>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</si>
  <si>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</si>
  <si>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</si>
  <si>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</si>
  <si>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</si>
  <si>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</si>
  <si>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</si>
  <si>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</si>
  <si>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</si>
  <si>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</si>
  <si>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</si>
  <si>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</si>
  <si>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</si>
  <si>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</si>
  <si>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</si>
  <si>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</si>
  <si>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</si>
  <si>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</si>
  <si>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</si>
  <si>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</si>
  <si>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</si>
  <si>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</si>
  <si>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</si>
  <si>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</si>
  <si>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</si>
  <si>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</si>
  <si>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</si>
  <si>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</si>
  <si>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</si>
  <si>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</si>
  <si>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</si>
  <si>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</si>
  <si>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</si>
  <si>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</si>
  <si>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</si>
  <si>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</si>
  <si>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</si>
  <si>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</si>
  <si>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</si>
  <si>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</si>
  <si>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</si>
  <si>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</si>
  <si>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</si>
  <si>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</si>
  <si>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</si>
  <si>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</si>
  <si>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</si>
  <si>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</si>
  <si>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</si>
  <si>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</si>
  <si>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</si>
  <si>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</si>
  <si>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</si>
  <si>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</si>
  <si>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</si>
  <si>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</si>
  <si>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</si>
  <si>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</si>
  <si>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</si>
  <si>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</si>
  <si>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</si>
  <si>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</si>
  <si>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</si>
  <si>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</si>
  <si>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</si>
  <si>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</si>
  <si>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</si>
  <si>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</si>
  <si>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</si>
  <si>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</si>
  <si>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</si>
  <si>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</si>
  <si>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</si>
  <si>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</si>
  <si>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</si>
  <si>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</si>
  <si>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</si>
  <si>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</si>
  <si>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</si>
  <si>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</si>
  <si>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</si>
  <si>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</si>
  <si>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</si>
  <si>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</si>
  <si>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</si>
  <si>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</si>
  <si>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</si>
  <si>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</si>
  <si>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</si>
  <si>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</si>
  <si>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</si>
  <si>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</si>
  <si>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</si>
  <si>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</si>
  <si>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</si>
  <si>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</si>
  <si>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</si>
  <si>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</si>
  <si>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</si>
  <si>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</si>
  <si>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</si>
  <si>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</si>
  <si>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</si>
  <si>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</si>
  <si>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</si>
  <si>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</si>
  <si>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</si>
  <si>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</si>
  <si>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</si>
  <si>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</si>
  <si>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</si>
  <si>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</si>
  <si>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</si>
  <si>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</si>
  <si>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</si>
  <si>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</si>
  <si>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</si>
  <si>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</si>
  <si>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</si>
  <si>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</si>
  <si>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</si>
  <si>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</si>
  <si>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</si>
  <si>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</si>
  <si>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</si>
  <si>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</si>
  <si>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</si>
  <si>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</si>
  <si>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</si>
  <si>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</si>
  <si>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</si>
  <si>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</si>
  <si>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</si>
  <si>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</si>
  <si>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</si>
  <si>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</si>
  <si>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</si>
  <si>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</si>
  <si>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</si>
  <si>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</si>
  <si>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</si>
  <si>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</si>
  <si>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</si>
  <si>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</si>
  <si>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</si>
  <si>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</si>
  <si>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</si>
  <si>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</si>
  <si>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</si>
  <si>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</si>
  <si>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</si>
  <si>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</si>
  <si>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</si>
  <si>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</si>
  <si>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</si>
  <si>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</si>
  <si>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</si>
  <si>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</si>
  <si>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</si>
  <si>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</si>
  <si>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</si>
  <si>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</si>
  <si>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</si>
  <si>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</si>
  <si>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</si>
  <si>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</si>
  <si>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</si>
  <si>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</si>
  <si>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</si>
  <si>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</si>
  <si>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</si>
  <si>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</si>
  <si>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</si>
  <si>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</si>
  <si>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</si>
  <si>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</si>
  <si>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</si>
  <si>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</si>
  <si>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</si>
  <si>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</si>
  <si>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</si>
  <si>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</si>
  <si>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</si>
  <si>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</si>
  <si>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</si>
  <si>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</si>
  <si>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</si>
  <si>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</si>
  <si>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</si>
  <si>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</si>
  <si>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</si>
  <si>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</si>
  <si>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</si>
  <si>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</si>
  <si>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</si>
  <si>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</si>
  <si>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</si>
  <si>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</si>
  <si>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</si>
  <si>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</si>
  <si>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</si>
  <si>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</si>
  <si>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</si>
  <si>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</si>
  <si>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</si>
  <si>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</si>
  <si>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</si>
  <si>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</si>
  <si>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</si>
  <si>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</si>
  <si>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</si>
  <si>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</si>
  <si>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</si>
  <si>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</si>
  <si>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</si>
  <si>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</si>
  <si>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</si>
  <si>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</si>
  <si>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</si>
  <si>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</si>
  <si>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</si>
  <si>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</si>
  <si>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</si>
  <si>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</si>
  <si>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</si>
  <si>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</si>
  <si>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</si>
  <si>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</si>
  <si>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</si>
  <si>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</si>
  <si>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</si>
  <si>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</si>
  <si>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</si>
  <si>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</si>
  <si>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</si>
  <si>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</si>
  <si>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</si>
  <si>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</si>
  <si>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</si>
  <si>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</si>
  <si>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</si>
  <si>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</si>
  <si>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</si>
  <si>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</si>
  <si>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</si>
  <si>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</si>
  <si>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</si>
  <si>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</si>
  <si>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</si>
  <si>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</si>
  <si>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</si>
  <si>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</si>
  <si>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</si>
  <si>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</si>
  <si>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</si>
  <si>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</si>
  <si>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</si>
  <si>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</si>
  <si>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</si>
  <si>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</si>
  <si>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</si>
  <si>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</si>
  <si>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</si>
  <si>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</si>
  <si>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</si>
  <si>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</si>
  <si>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</si>
  <si>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</si>
  <si>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</si>
  <si>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</si>
  <si>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</si>
  <si>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</si>
  <si>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</si>
  <si>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</si>
  <si>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</si>
  <si>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</si>
  <si>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</si>
  <si>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</si>
  <si>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</si>
  <si>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</si>
  <si>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</si>
  <si>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</si>
  <si>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</si>
  <si>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</si>
  <si>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</si>
  <si>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</si>
  <si>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</si>
  <si>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</si>
  <si>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</si>
  <si>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</si>
  <si>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</si>
  <si>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</si>
  <si>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</si>
  <si>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</si>
  <si>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</si>
  <si>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</si>
  <si>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</si>
  <si>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</si>
  <si>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</si>
  <si>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</si>
  <si>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</si>
  <si>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</si>
  <si>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</si>
  <si>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</si>
  <si>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</si>
  <si>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</si>
  <si>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</si>
  <si>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</si>
  <si>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</si>
  <si>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</si>
  <si>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</si>
  <si>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</si>
  <si>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</si>
  <si>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</si>
  <si>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</si>
  <si>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</si>
  <si>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</si>
  <si>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</si>
  <si>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</si>
  <si>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</si>
  <si>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</si>
  <si>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</si>
  <si>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</si>
  <si>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</si>
  <si>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</si>
  <si>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</si>
  <si>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</si>
  <si>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</si>
  <si>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</si>
  <si>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</si>
  <si>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</si>
  <si>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</si>
  <si>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</si>
  <si>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</si>
  <si>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</si>
  <si>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</si>
  <si>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</si>
  <si>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</si>
  <si>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</si>
  <si>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</si>
  <si>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</si>
  <si>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</si>
  <si>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</si>
  <si>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</si>
  <si>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</si>
  <si>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</si>
  <si>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</si>
  <si>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</si>
  <si>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</si>
  <si>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</si>
  <si>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</si>
  <si>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</si>
  <si>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</si>
  <si>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</si>
  <si>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</si>
  <si>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</si>
  <si>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</si>
  <si>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</si>
  <si>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</si>
  <si>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</si>
  <si>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</si>
  <si>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</si>
  <si>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</si>
  <si>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</si>
  <si>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</si>
  <si>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</si>
  <si>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</si>
  <si>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</si>
  <si>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</si>
  <si>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</si>
  <si>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</si>
  <si>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</si>
  <si>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</si>
  <si>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</si>
  <si>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</si>
  <si>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</si>
  <si>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</si>
  <si>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</si>
  <si>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</si>
  <si>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</si>
  <si>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</si>
  <si>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</si>
  <si>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</si>
  <si>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</si>
  <si>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</si>
  <si>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</si>
  <si>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</si>
  <si>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</si>
  <si>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</si>
  <si>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</si>
  <si>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</si>
  <si>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</si>
  <si>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</si>
  <si>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</si>
  <si>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</si>
  <si>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</si>
  <si>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</si>
  <si>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</si>
  <si>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</si>
  <si>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</si>
  <si>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</si>
  <si>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</si>
  <si>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</si>
  <si>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</si>
  <si>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</si>
  <si>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</si>
  <si>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</si>
  <si>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</si>
  <si>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</si>
  <si>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</si>
  <si>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</si>
  <si>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</si>
  <si>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</si>
  <si>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</si>
  <si>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</si>
  <si>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</si>
  <si>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</si>
  <si>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</si>
  <si>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</si>
  <si>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</si>
  <si>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</si>
  <si>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</si>
  <si>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</si>
  <si>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</si>
  <si>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</si>
  <si>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</si>
  <si>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</si>
  <si>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</si>
  <si>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</si>
  <si>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</si>
  <si>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</si>
  <si>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</si>
  <si>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</si>
  <si>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</si>
  <si>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</si>
  <si>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</si>
  <si>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</si>
  <si>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</si>
  <si>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</si>
  <si>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</si>
  <si>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</si>
  <si>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</si>
  <si>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</si>
  <si>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</si>
  <si>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</si>
  <si>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</si>
  <si>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</si>
  <si>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</si>
  <si>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</si>
  <si>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</si>
  <si>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</si>
  <si>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</si>
  <si>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</si>
  <si>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</si>
  <si>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</si>
  <si>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</si>
  <si>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</si>
  <si>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</si>
  <si>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</si>
  <si>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</si>
  <si>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</si>
  <si>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</si>
  <si>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</si>
  <si>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</si>
  <si>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</si>
  <si>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</si>
  <si>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</si>
  <si>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</si>
  <si>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</si>
  <si>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</si>
  <si>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</si>
  <si>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</si>
  <si>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</si>
  <si>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</si>
  <si>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</si>
  <si>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</si>
  <si>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</si>
  <si>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</si>
  <si>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</si>
  <si>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</si>
  <si>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</si>
  <si>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</si>
  <si>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</si>
  <si>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</si>
  <si>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</si>
  <si>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</si>
  <si>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</si>
  <si>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</si>
  <si>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</si>
  <si>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</si>
  <si>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</si>
  <si>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</si>
  <si>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</si>
  <si>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</si>
  <si>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</si>
  <si>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</si>
  <si>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</si>
  <si>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</si>
  <si>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</si>
  <si>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</si>
  <si>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</si>
  <si>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</si>
  <si>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</si>
  <si>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</si>
  <si>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</si>
  <si>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</si>
  <si>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</si>
  <si>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</si>
  <si>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</si>
  <si>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</si>
  <si>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</si>
  <si>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</si>
  <si>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</si>
  <si>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</si>
  <si>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</si>
  <si>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</si>
  <si>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</si>
  <si>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</si>
  <si>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</si>
  <si>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</si>
  <si>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</si>
  <si>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</si>
  <si>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</si>
  <si>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</si>
  <si>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</si>
  <si>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</si>
  <si>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</si>
  <si>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</si>
  <si>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</si>
  <si>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</si>
  <si>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</si>
  <si>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</si>
  <si>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</si>
  <si>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</si>
  <si>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</si>
  <si>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</si>
  <si>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</si>
  <si>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</si>
  <si>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</si>
  <si>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</si>
  <si>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</si>
  <si>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</si>
  <si>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</si>
  <si>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</si>
  <si>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</si>
  <si>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</si>
  <si>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</si>
  <si>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</si>
  <si>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</si>
  <si>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</si>
  <si>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</si>
  <si>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</si>
  <si>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</si>
  <si>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</si>
  <si>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</si>
  <si>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</si>
  <si>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</si>
  <si>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</si>
  <si>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</si>
  <si>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</si>
  <si>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</si>
  <si>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</si>
  <si>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</si>
  <si>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</si>
  <si>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</si>
  <si>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</si>
  <si>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</si>
  <si>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</si>
  <si>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</si>
  <si>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</si>
  <si>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</si>
  <si>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</si>
  <si>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</si>
  <si>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</si>
  <si>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</si>
  <si>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</si>
  <si>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</si>
  <si>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</si>
  <si>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</si>
  <si>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</si>
  <si>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</si>
  <si>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</si>
  <si>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</si>
  <si>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</si>
  <si>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</si>
  <si>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</si>
  <si>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</si>
  <si>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</si>
  <si>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</si>
  <si>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</si>
  <si>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</si>
  <si>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</si>
  <si>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</si>
  <si>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</si>
  <si>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</si>
  <si>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</si>
  <si>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</si>
  <si>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</si>
  <si>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</si>
  <si>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</si>
  <si>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</si>
  <si>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</si>
  <si>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</si>
  <si>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</si>
  <si>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</si>
  <si>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</si>
  <si>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</si>
  <si>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</si>
  <si>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</si>
  <si>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</si>
  <si>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</si>
  <si>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</si>
  <si>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</si>
  <si>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</si>
  <si>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</si>
  <si>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</si>
  <si>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</si>
  <si>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</si>
  <si>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</si>
  <si>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</si>
  <si>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</si>
  <si>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</si>
  <si>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</si>
  <si>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</si>
  <si>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</si>
  <si>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</si>
  <si>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</si>
  <si>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</si>
  <si>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</si>
  <si>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</si>
  <si>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</si>
  <si>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</si>
  <si>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</si>
  <si>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</si>
  <si>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</si>
  <si>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</si>
  <si>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</si>
  <si>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</si>
  <si>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</si>
  <si>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</si>
  <si>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</si>
  <si>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</si>
  <si>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</si>
  <si>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</si>
  <si>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</si>
  <si>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</si>
  <si>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</si>
  <si>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</si>
  <si>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</si>
  <si>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</si>
  <si>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</si>
  <si>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</si>
  <si>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</si>
  <si>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</si>
  <si>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</si>
  <si>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</si>
  <si>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</si>
  <si>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</si>
  <si>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</si>
  <si>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</si>
  <si>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</si>
  <si>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</si>
  <si>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</si>
  <si>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</si>
  <si>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</si>
  <si>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</si>
  <si>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</si>
  <si>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</si>
  <si>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</si>
  <si>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</si>
  <si>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</si>
  <si>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</si>
  <si>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</si>
  <si>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</si>
  <si>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</si>
  <si>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</si>
  <si>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</si>
  <si>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</si>
  <si>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</si>
  <si>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</si>
  <si>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</si>
  <si>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</si>
  <si>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</si>
  <si>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</si>
  <si>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</si>
  <si>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</si>
  <si>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</si>
  <si>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</si>
  <si>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</si>
  <si>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</si>
  <si>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</si>
  <si>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</si>
  <si>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</si>
  <si>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</si>
  <si>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</si>
  <si>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</si>
  <si>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</si>
  <si>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</si>
  <si>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</si>
  <si>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</si>
  <si>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</si>
  <si>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</si>
  <si>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</si>
  <si>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</si>
  <si>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</si>
  <si>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</si>
  <si>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</si>
  <si>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</si>
  <si>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</si>
  <si>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</si>
  <si>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</si>
  <si>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</si>
  <si>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</si>
  <si>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</si>
  <si>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</si>
  <si>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</si>
  <si>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</si>
  <si>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</si>
  <si>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</si>
  <si>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</si>
  <si>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</si>
  <si>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</si>
  <si>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</si>
  <si>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</si>
  <si>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</si>
  <si>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</si>
  <si>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</si>
  <si>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</si>
  <si>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</si>
  <si>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</si>
  <si>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</si>
  <si>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</si>
  <si>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</si>
  <si>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</si>
  <si>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</si>
  <si>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</si>
  <si>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</si>
  <si>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</si>
  <si>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</si>
  <si>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</si>
  <si>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</si>
  <si>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</si>
  <si>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</si>
  <si>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</si>
  <si>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</si>
  <si>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</si>
  <si>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</si>
  <si>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</si>
  <si>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</si>
  <si>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</si>
  <si>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</si>
  <si>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</si>
  <si>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</si>
  <si>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</si>
  <si>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</si>
  <si>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</si>
  <si>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</si>
  <si>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</si>
  <si>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</si>
  <si>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</si>
  <si>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</si>
  <si>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</si>
  <si>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</si>
  <si>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</si>
  <si>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</si>
  <si>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</si>
  <si>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</si>
  <si>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</si>
  <si>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</si>
  <si>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</si>
  <si>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</si>
  <si>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</si>
  <si>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</si>
  <si>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</si>
  <si>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</si>
  <si>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</si>
  <si>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</si>
  <si>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</si>
  <si>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</si>
  <si>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</si>
  <si>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</si>
  <si>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</si>
  <si>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</si>
  <si>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</si>
  <si>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</si>
  <si>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</si>
  <si>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</si>
  <si>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</si>
  <si>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</si>
  <si>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</si>
  <si>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</si>
  <si>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</si>
  <si>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</si>
  <si>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</si>
  <si>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</si>
  <si>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</si>
  <si>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</si>
  <si>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</si>
  <si>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</si>
  <si>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</si>
  <si>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</si>
  <si>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</si>
  <si>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</si>
  <si>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</si>
  <si>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</si>
  <si>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</si>
  <si>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</si>
  <si>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</si>
  <si>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</si>
  <si>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</si>
  <si>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</si>
  <si>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</si>
  <si>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</si>
  <si>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</si>
  <si>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</si>
  <si>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</si>
  <si>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</si>
  <si>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</si>
  <si>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</si>
  <si>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</si>
  <si>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</si>
  <si>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</si>
  <si>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</si>
  <si>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</si>
  <si>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</si>
  <si>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</si>
  <si>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</si>
  <si>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</si>
  <si>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</si>
  <si>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</si>
  <si>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</si>
  <si>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</si>
  <si>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</si>
  <si>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</si>
  <si>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</si>
  <si>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</si>
  <si>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</si>
  <si>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</si>
  <si>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</si>
  <si>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</si>
  <si>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</si>
  <si>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</si>
  <si>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</si>
  <si>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</si>
  <si>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</si>
  <si>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</si>
  <si>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</si>
  <si>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</si>
  <si>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</si>
  <si>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</si>
  <si>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</si>
  <si>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</si>
  <si>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</si>
  <si>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</si>
  <si>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</si>
  <si>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</si>
  <si>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</si>
  <si>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</si>
  <si>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</si>
  <si>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</si>
  <si>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</si>
  <si>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</si>
  <si>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</si>
  <si>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</si>
  <si>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</si>
  <si>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</si>
  <si>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</si>
  <si>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</si>
  <si>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</si>
  <si>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</si>
  <si>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</si>
  <si>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</si>
  <si>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</si>
  <si>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</si>
  <si>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</si>
  <si>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</si>
  <si>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</si>
  <si>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</si>
  <si>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</si>
  <si>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</si>
  <si>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</si>
  <si>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</si>
  <si>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</si>
  <si>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</si>
  <si>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</si>
  <si>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</si>
  <si>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</si>
  <si>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</si>
  <si>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</si>
  <si>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</si>
  <si>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</si>
  <si>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</si>
  <si>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</si>
  <si>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</si>
  <si>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</si>
  <si>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</si>
  <si>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</si>
  <si>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</si>
  <si>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</si>
  <si>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</si>
  <si>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</si>
  <si>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</si>
  <si>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</si>
  <si>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</si>
  <si>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</si>
  <si>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</si>
  <si>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</si>
  <si>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</si>
  <si>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</si>
  <si>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</si>
  <si>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</si>
  <si>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</si>
  <si>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</si>
  <si>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</si>
  <si>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</si>
  <si>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</si>
  <si>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</si>
  <si>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</si>
  <si>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</si>
  <si>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</si>
  <si>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</si>
  <si>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</si>
  <si>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</si>
  <si>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</si>
  <si>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</si>
  <si>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</si>
  <si>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</si>
  <si>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</si>
  <si>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</si>
  <si>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</si>
  <si>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</si>
  <si>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</si>
  <si>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</si>
  <si>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</si>
  <si>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</si>
  <si>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</si>
  <si>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</si>
  <si>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</si>
  <si>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</si>
  <si>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</si>
  <si>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</si>
  <si>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</si>
  <si>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</si>
  <si>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</si>
  <si>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</si>
  <si>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</si>
  <si>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</si>
  <si>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</si>
  <si>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</si>
  <si>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</si>
  <si>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</si>
  <si>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</si>
  <si>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</si>
  <si>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</si>
  <si>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</si>
  <si>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</si>
  <si>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</si>
  <si>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</si>
  <si>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</si>
  <si>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</si>
  <si>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</si>
  <si>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</si>
  <si>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</si>
  <si>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</si>
  <si>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</si>
  <si>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</si>
  <si>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</si>
  <si>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</si>
  <si>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</si>
  <si>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</si>
  <si>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</si>
  <si>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</si>
  <si>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</si>
  <si>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</si>
  <si>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</si>
  <si>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</si>
  <si>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</si>
  <si>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</si>
  <si>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</si>
  <si>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</si>
  <si>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</si>
  <si>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</si>
  <si>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</si>
  <si>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</si>
  <si>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</si>
  <si>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</si>
  <si>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</si>
  <si>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</si>
  <si>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</si>
  <si>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</si>
  <si>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</si>
  <si>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</si>
  <si>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</si>
  <si>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</si>
  <si>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</si>
  <si>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</si>
  <si>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</si>
  <si>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</si>
  <si>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</si>
  <si>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</si>
  <si>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</si>
  <si>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</si>
  <si>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</si>
  <si>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</si>
  <si>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</si>
  <si>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</si>
  <si>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</si>
  <si>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</si>
  <si>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</si>
  <si>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</si>
  <si>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</si>
  <si>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</si>
  <si>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</si>
  <si>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</si>
  <si>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</si>
  <si>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</si>
  <si>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</si>
  <si>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</si>
  <si>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</si>
  <si>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</si>
  <si>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</si>
  <si>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</si>
  <si>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</si>
  <si>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</si>
  <si>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</si>
  <si>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</si>
  <si>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</si>
  <si>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</si>
  <si>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</si>
  <si>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</si>
  <si>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</si>
  <si>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</si>
  <si>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</si>
  <si>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</si>
  <si>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</si>
  <si>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</si>
  <si>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</si>
  <si>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</si>
  <si>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</si>
  <si>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</si>
  <si>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</si>
  <si>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</si>
  <si>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</si>
  <si>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</si>
  <si>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</si>
  <si>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</si>
  <si>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</si>
  <si>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</si>
  <si>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</si>
  <si>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</si>
  <si>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</si>
  <si>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</si>
  <si>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</si>
  <si>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</si>
  <si>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</si>
  <si>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</si>
  <si>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</si>
  <si>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</si>
  <si>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</si>
  <si>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</si>
  <si>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</si>
  <si>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</si>
  <si>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</si>
  <si>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</si>
  <si>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</si>
  <si>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</si>
  <si>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</si>
  <si>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</si>
  <si>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</si>
  <si>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</si>
  <si>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</si>
  <si>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</si>
  <si>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</si>
  <si>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</si>
  <si>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</si>
  <si>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</si>
  <si>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</si>
  <si>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</si>
  <si>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</si>
  <si>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</si>
  <si>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</si>
  <si>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</si>
  <si>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</si>
  <si>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</si>
  <si>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</si>
  <si>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</si>
  <si>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</si>
  <si>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</si>
  <si>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</si>
  <si>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</si>
  <si>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</si>
  <si>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</si>
  <si>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</si>
  <si>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</si>
  <si>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</si>
  <si>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</si>
  <si>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</si>
  <si>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</si>
  <si>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</si>
  <si>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</si>
  <si>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</si>
  <si>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</si>
  <si>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</si>
  <si>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</si>
  <si>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</si>
  <si>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</si>
  <si>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</si>
  <si>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</si>
  <si>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</si>
  <si>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</si>
  <si>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</si>
  <si>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</si>
  <si>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</si>
  <si>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</si>
  <si>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</si>
  <si>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</si>
  <si>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</si>
  <si>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</si>
  <si>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</si>
  <si>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</si>
  <si>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</si>
  <si>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</si>
  <si>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</si>
  <si>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</si>
  <si>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</si>
  <si>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</si>
  <si>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</si>
  <si>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</si>
  <si>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</si>
  <si>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</si>
  <si>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</si>
  <si>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</si>
  <si>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</si>
  <si>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</si>
  <si>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</si>
  <si>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</si>
  <si>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</si>
  <si>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</si>
  <si>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</si>
  <si>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</si>
  <si>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</si>
  <si>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</si>
  <si>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</si>
  <si>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</si>
  <si>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</si>
  <si>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</si>
  <si>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</si>
  <si>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</si>
  <si>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</si>
  <si>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</si>
  <si>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</si>
  <si>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</si>
  <si>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</si>
  <si>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</si>
  <si>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</si>
  <si>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</si>
  <si>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</si>
  <si>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</si>
  <si>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</si>
  <si>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</si>
  <si>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</si>
  <si>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</si>
  <si>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</si>
  <si>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</si>
  <si>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</si>
  <si>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</si>
  <si>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</si>
  <si>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</si>
  <si>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</si>
  <si>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</si>
  <si>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</si>
  <si>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</si>
  <si>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</si>
  <si>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</si>
  <si>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</si>
  <si>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</si>
  <si>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</si>
  <si>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</si>
  <si>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</si>
  <si>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</si>
  <si>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</si>
  <si>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</si>
  <si>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</si>
  <si>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</si>
  <si>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</si>
  <si>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</si>
  <si>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</si>
  <si>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</si>
  <si>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</si>
  <si>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</si>
  <si>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</si>
  <si>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</si>
  <si>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</si>
  <si>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</si>
  <si>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</si>
  <si>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</si>
  <si>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</si>
  <si>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</si>
  <si>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</si>
  <si>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</si>
  <si>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</si>
  <si>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</si>
  <si>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</si>
  <si>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</si>
  <si>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</si>
  <si>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</si>
  <si>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</si>
  <si>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</si>
  <si>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</si>
  <si>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</si>
  <si>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</si>
  <si>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</si>
  <si>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</si>
  <si>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</si>
  <si>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</si>
  <si>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</si>
  <si>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</si>
  <si>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</si>
  <si>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</si>
  <si>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</si>
  <si>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</si>
  <si>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</si>
  <si>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</si>
  <si>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</si>
  <si>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</si>
  <si>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</si>
  <si>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</si>
  <si>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</si>
  <si>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</si>
  <si>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</si>
  <si>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</si>
  <si>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</si>
  <si>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</si>
  <si>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</si>
  <si>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</si>
  <si>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</si>
  <si>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</si>
  <si>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</si>
  <si>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</si>
  <si>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</si>
  <si>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</si>
  <si>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</si>
  <si>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</si>
  <si>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</si>
  <si>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</si>
  <si>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</si>
  <si>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</si>
  <si>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</si>
  <si>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</si>
  <si>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</si>
  <si>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</si>
  <si>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</si>
  <si>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</si>
  <si>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</si>
  <si>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</si>
  <si>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</si>
  <si>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</si>
  <si>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</si>
  <si>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</si>
  <si>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</si>
  <si>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</si>
  <si>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</si>
  <si>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</si>
  <si>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</si>
  <si>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</si>
  <si>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</si>
  <si>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</si>
  <si>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</si>
  <si>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</si>
  <si>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</si>
  <si>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</si>
  <si>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</si>
  <si>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</si>
  <si>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</si>
  <si>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</si>
  <si>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</si>
  <si>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</si>
  <si>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</si>
  <si>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</si>
  <si>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</si>
  <si>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</si>
  <si>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</si>
  <si>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</si>
  <si>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</si>
  <si>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</si>
  <si>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</si>
  <si>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</si>
  <si>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</si>
  <si>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</si>
  <si>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</si>
  <si>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</si>
  <si>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</si>
  <si>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</si>
  <si>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</si>
  <si>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</si>
  <si>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</si>
  <si>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</si>
  <si>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</si>
  <si>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</si>
  <si>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</si>
  <si>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</si>
  <si>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</si>
  <si>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</si>
  <si>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</si>
  <si>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</si>
  <si>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</si>
  <si>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</si>
  <si>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</si>
  <si>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</si>
  <si>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</si>
  <si>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</si>
  <si>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</si>
  <si>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</si>
  <si>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</si>
  <si>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</si>
  <si>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</si>
  <si>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</si>
  <si>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</si>
  <si>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</si>
  <si>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</si>
  <si>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</si>
  <si>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</si>
  <si>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</si>
  <si>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</si>
  <si>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</si>
  <si>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</si>
  <si>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</si>
  <si>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</si>
  <si>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</si>
  <si>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</si>
  <si>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</si>
  <si>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</si>
  <si>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</si>
  <si>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</si>
  <si>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</si>
  <si>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</si>
  <si>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</si>
  <si>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</si>
  <si>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</si>
  <si>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</si>
  <si>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</si>
  <si>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</si>
  <si>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</si>
  <si>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</si>
  <si>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</si>
  <si>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</si>
  <si>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</si>
  <si>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</si>
  <si>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</si>
  <si>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</si>
  <si>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</si>
  <si>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</si>
  <si>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</si>
  <si>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</si>
  <si>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</si>
  <si>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</si>
  <si>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</si>
  <si>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</si>
  <si>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</si>
  <si>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</si>
  <si>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</si>
  <si>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</si>
  <si>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</si>
  <si>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</si>
  <si>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</si>
  <si>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</si>
  <si>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</si>
  <si>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</si>
  <si>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</si>
  <si>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</si>
  <si>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</si>
  <si>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</si>
  <si>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</si>
  <si>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</si>
  <si>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</si>
  <si>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</si>
  <si>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</si>
  <si>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</si>
  <si>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</si>
  <si>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</si>
  <si>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</si>
  <si>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</si>
  <si>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</si>
  <si>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</si>
  <si>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</si>
  <si>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</si>
  <si>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</si>
  <si>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</si>
  <si>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</si>
  <si>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</si>
  <si>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</si>
  <si>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</si>
  <si>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</si>
  <si>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</si>
  <si>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</si>
  <si>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</si>
  <si>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</si>
  <si>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</si>
  <si>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</si>
  <si>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</si>
  <si>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</si>
  <si>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</si>
  <si>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</si>
  <si>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</si>
  <si>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</si>
  <si>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</si>
  <si>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</si>
  <si>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</si>
  <si>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</si>
  <si>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</si>
  <si>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</si>
  <si>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</si>
  <si>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</si>
  <si>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</si>
  <si>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</si>
  <si>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</si>
  <si>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</si>
  <si>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</si>
  <si>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</si>
  <si>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</si>
  <si>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</si>
  <si>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</si>
  <si>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</si>
  <si>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</si>
  <si>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</si>
  <si>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</si>
  <si>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</si>
  <si>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</si>
  <si>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</si>
  <si>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</si>
  <si>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</si>
  <si>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</si>
  <si>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</si>
  <si>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</si>
  <si>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</si>
  <si>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</si>
  <si>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</si>
  <si>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</si>
  <si>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</si>
  <si>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</si>
  <si>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</si>
  <si>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</si>
  <si>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</si>
  <si>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</si>
  <si>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</si>
  <si>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</si>
  <si>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</si>
  <si>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</si>
  <si>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</si>
  <si>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</si>
  <si>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</si>
  <si>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</si>
  <si>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</si>
  <si>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</si>
  <si>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</si>
  <si>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</si>
  <si>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</si>
  <si>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</si>
  <si>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</si>
  <si>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</si>
  <si>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</si>
  <si>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</si>
  <si>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</si>
  <si>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</si>
  <si>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</si>
  <si>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</si>
  <si>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</si>
  <si>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</si>
  <si>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</si>
  <si>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</si>
  <si>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</si>
  <si>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</si>
  <si>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</si>
  <si>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</si>
  <si>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</si>
  <si>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</si>
  <si>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</si>
  <si>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</si>
  <si>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</si>
  <si>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</si>
  <si>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</si>
  <si>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</si>
  <si>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</si>
  <si>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</si>
  <si>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</si>
  <si>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</si>
  <si>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</si>
  <si>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</si>
  <si>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</si>
  <si>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</si>
  <si>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</si>
  <si>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</si>
  <si>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</si>
  <si>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</si>
  <si>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</si>
  <si>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</si>
  <si>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</si>
  <si>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</si>
  <si>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</si>
  <si>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</si>
  <si>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</si>
  <si>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</si>
  <si>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</si>
  <si>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</si>
  <si>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</si>
  <si>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</si>
  <si>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</si>
  <si>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</si>
  <si>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</si>
  <si>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</si>
  <si>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</si>
  <si>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</si>
  <si>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</si>
  <si>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</si>
  <si>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</si>
  <si>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</si>
  <si>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</si>
  <si>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</si>
  <si>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</si>
  <si>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</si>
  <si>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</si>
  <si>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</si>
  <si>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</si>
  <si>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</si>
  <si>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</si>
  <si>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</si>
  <si>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</si>
  <si>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</si>
  <si>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</si>
  <si>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</si>
  <si>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</si>
  <si>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</si>
  <si>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</si>
  <si>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</si>
  <si>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</si>
  <si>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</si>
  <si>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</si>
  <si>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</si>
  <si>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</si>
  <si>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</si>
  <si>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</si>
  <si>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</si>
  <si>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</si>
  <si>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</si>
  <si>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</si>
  <si>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</si>
  <si>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</si>
  <si>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</si>
  <si>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</si>
  <si>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</si>
  <si>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</si>
  <si>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</si>
  <si>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</si>
  <si>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</si>
  <si>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</si>
  <si>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</si>
  <si>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</si>
  <si>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</si>
  <si>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</si>
  <si>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</si>
  <si>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</si>
  <si>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</si>
  <si>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</si>
  <si>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</si>
  <si>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</si>
  <si>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</si>
  <si>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</si>
  <si>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</si>
  <si>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</si>
  <si>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</si>
  <si>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</si>
  <si>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</si>
  <si>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</si>
  <si>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</si>
  <si>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</si>
  <si>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</si>
  <si>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</si>
  <si>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</si>
  <si>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</si>
  <si>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</si>
  <si>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</si>
  <si>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</si>
  <si>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</si>
  <si>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</si>
  <si>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</si>
  <si>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</si>
  <si>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</si>
  <si>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</si>
  <si>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</si>
  <si>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</si>
  <si>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</si>
  <si>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</si>
  <si>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</si>
  <si>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</si>
  <si>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</si>
  <si>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</si>
  <si>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</si>
  <si>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</si>
  <si>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</si>
  <si>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</si>
  <si>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</si>
  <si>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</si>
  <si>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</si>
  <si>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</si>
  <si>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</si>
  <si>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</si>
  <si>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</si>
  <si>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</si>
  <si>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</si>
  <si>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</si>
  <si>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</si>
  <si>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</si>
  <si>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</si>
  <si>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</si>
  <si>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</si>
  <si>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</si>
  <si>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</si>
  <si>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</si>
  <si>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</si>
  <si>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</si>
  <si>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</si>
  <si>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</si>
  <si>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</si>
  <si>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</si>
  <si>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</si>
  <si>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</si>
  <si>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</si>
  <si>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</si>
  <si>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</si>
  <si>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</si>
  <si>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</si>
  <si>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</si>
  <si>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</si>
  <si>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</si>
  <si>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</si>
  <si>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</si>
  <si>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</si>
  <si>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</si>
  <si>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</si>
  <si>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</si>
  <si>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</si>
  <si>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</si>
  <si>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</si>
  <si>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</si>
  <si>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</si>
  <si>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</si>
  <si>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</si>
  <si>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</si>
  <si>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</si>
  <si>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</si>
  <si>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</si>
  <si>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</si>
  <si>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</si>
  <si>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</si>
  <si>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</si>
  <si>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</si>
  <si>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</si>
  <si>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</si>
  <si>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</si>
  <si>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</si>
  <si>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</si>
  <si>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</si>
  <si>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</si>
  <si>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</si>
  <si>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</si>
  <si>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</si>
  <si>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</si>
  <si>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</si>
  <si>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</si>
  <si>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</si>
  <si>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</si>
  <si>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</si>
  <si>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</si>
  <si>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</si>
  <si>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</si>
  <si>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</si>
  <si>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</si>
  <si>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</si>
  <si>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</si>
  <si>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</si>
  <si>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</si>
  <si>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</si>
  <si>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</si>
  <si>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</si>
  <si>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</si>
  <si>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</si>
  <si>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</si>
  <si>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</si>
  <si>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</si>
  <si>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</si>
  <si>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</si>
  <si>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</si>
  <si>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</si>
  <si>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</si>
  <si>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</si>
  <si>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</si>
  <si>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</si>
  <si>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</si>
  <si>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</si>
  <si>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</si>
  <si>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</si>
  <si>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</si>
  <si>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</si>
  <si>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</si>
  <si>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</si>
  <si>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</si>
  <si>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</si>
  <si>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</si>
  <si>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</si>
  <si>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</si>
  <si>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</si>
  <si>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</si>
  <si>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</si>
  <si>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</si>
  <si>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</si>
  <si>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</si>
  <si>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</si>
  <si>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</si>
  <si>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</si>
  <si>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</si>
  <si>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</si>
  <si>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</si>
  <si>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</si>
  <si>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</si>
  <si>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</si>
  <si>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</si>
  <si>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</si>
  <si>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</si>
  <si>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</si>
  <si>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</si>
  <si>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</si>
  <si>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</si>
  <si>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</si>
  <si>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</si>
  <si>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</si>
  <si>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</si>
  <si>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</si>
  <si>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</si>
  <si>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</si>
  <si>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</si>
  <si>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</si>
  <si>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</si>
  <si>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</si>
  <si>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</si>
  <si>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</si>
  <si>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</si>
  <si>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</si>
  <si>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</si>
  <si>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</si>
  <si>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</si>
  <si>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</si>
  <si>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</si>
  <si>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</si>
  <si>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</si>
  <si>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</si>
  <si>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</si>
  <si>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</si>
  <si>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</si>
  <si>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</si>
  <si>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</si>
  <si>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</si>
  <si>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</si>
  <si>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</si>
  <si>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</si>
  <si>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</si>
  <si>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</si>
  <si>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</si>
  <si>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</si>
  <si>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</si>
  <si>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</si>
  <si>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</si>
  <si>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</si>
  <si>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</si>
  <si>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</si>
  <si>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</si>
  <si>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</si>
  <si>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</si>
  <si>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</si>
  <si>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</si>
  <si>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</si>
  <si>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</si>
  <si>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</si>
  <si>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</si>
  <si>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</si>
  <si>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</si>
  <si>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</si>
  <si>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</si>
  <si>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</si>
  <si>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</si>
  <si>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</si>
  <si>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</si>
  <si>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</si>
  <si>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</si>
  <si>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</si>
  <si>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</si>
  <si>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</si>
  <si>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</si>
  <si>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</si>
  <si>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</si>
  <si>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</si>
  <si>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</si>
  <si>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</si>
  <si>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</si>
  <si>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</si>
  <si>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</si>
  <si>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</si>
  <si>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</si>
  <si>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</si>
  <si>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</si>
  <si>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</si>
  <si>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</si>
  <si>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</si>
  <si>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</si>
  <si>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</si>
  <si>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</si>
  <si>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</si>
  <si>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</si>
  <si>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</si>
  <si>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</si>
  <si>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</si>
  <si>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</si>
  <si>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</si>
  <si>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</si>
  <si>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</si>
  <si>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</si>
  <si>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</si>
  <si>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</si>
  <si>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</si>
  <si>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</si>
  <si>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</si>
  <si>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</si>
  <si>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</si>
  <si>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</si>
  <si>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</si>
  <si>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</si>
  <si>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</si>
  <si>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</si>
  <si>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</si>
  <si>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</si>
  <si>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</si>
  <si>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</si>
  <si>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</si>
  <si>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</si>
  <si>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</si>
  <si>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</si>
  <si>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</si>
  <si>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</si>
  <si>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</si>
  <si>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</si>
  <si>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</si>
  <si>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</si>
  <si>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</si>
  <si>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</si>
  <si>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</si>
  <si>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</si>
  <si>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</si>
  <si>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</si>
  <si>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</si>
  <si>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</si>
  <si>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</si>
  <si>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</si>
  <si>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</si>
  <si>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</si>
  <si>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</si>
  <si>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</si>
  <si>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</si>
  <si>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</si>
  <si>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</si>
  <si>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</si>
  <si>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</si>
  <si>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</si>
  <si>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</si>
  <si>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</si>
  <si>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</si>
  <si>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</si>
  <si>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</si>
  <si>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</si>
  <si>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</si>
  <si>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</si>
  <si>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</si>
  <si>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</si>
  <si>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</si>
  <si>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</si>
  <si>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</si>
  <si>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</si>
  <si>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</si>
  <si>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</si>
  <si>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</si>
  <si>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</si>
  <si>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</si>
  <si>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</si>
  <si>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</si>
  <si>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</si>
  <si>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</si>
  <si>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</si>
  <si>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</si>
  <si>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</si>
  <si>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</si>
  <si>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</si>
  <si>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</si>
  <si>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</si>
  <si>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</si>
  <si>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</si>
  <si>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</si>
  <si>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</si>
  <si>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</si>
  <si>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</si>
  <si>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</si>
  <si>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</si>
  <si>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</si>
  <si>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</si>
  <si>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</si>
  <si>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</si>
  <si>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</si>
  <si>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</si>
  <si>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</si>
  <si>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</si>
  <si>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</si>
  <si>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</si>
  <si>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</si>
  <si>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</si>
  <si>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</si>
  <si>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</si>
  <si>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</si>
  <si>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</si>
  <si>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</si>
  <si>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</si>
  <si>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</si>
  <si>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</si>
  <si>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</si>
  <si>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</si>
  <si>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</si>
  <si>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</si>
  <si>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</si>
  <si>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</si>
  <si>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</si>
  <si>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</si>
  <si>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</si>
  <si>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</si>
  <si>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</si>
  <si>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</si>
  <si>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</si>
  <si>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</si>
  <si>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</si>
  <si>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</si>
  <si>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</si>
  <si>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</si>
  <si>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</si>
  <si>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</si>
  <si>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</si>
  <si>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</si>
  <si>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</si>
  <si>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</si>
  <si>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</si>
  <si>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</si>
  <si>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</si>
  <si>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</si>
  <si>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</si>
  <si>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</si>
  <si>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</si>
  <si>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</si>
  <si>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</si>
  <si>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</si>
  <si>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</si>
  <si>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</si>
  <si>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</si>
  <si>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</si>
  <si>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</si>
  <si>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</si>
  <si>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</si>
  <si>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</si>
  <si>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</si>
  <si>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</si>
  <si>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</si>
  <si>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</si>
  <si>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</si>
  <si>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</si>
  <si>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</si>
  <si>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</si>
  <si>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</si>
  <si>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</si>
  <si>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</si>
  <si>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</si>
  <si>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</si>
  <si>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</si>
  <si>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</si>
  <si>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</si>
  <si>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</si>
  <si>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</si>
  <si>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</si>
  <si>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</si>
  <si>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</si>
  <si>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</si>
  <si>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</si>
  <si>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</si>
  <si>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</si>
  <si>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</si>
  <si>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</si>
  <si>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</si>
  <si>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</si>
  <si>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</si>
  <si>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</si>
  <si>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</si>
  <si>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</si>
  <si>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</si>
  <si>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</si>
  <si>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</si>
  <si>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</si>
  <si>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</si>
  <si>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</si>
  <si>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</si>
  <si>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</si>
  <si>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</si>
  <si>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</si>
  <si>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</si>
  <si>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</si>
  <si>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</si>
  <si>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</si>
  <si>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</si>
  <si>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</si>
  <si>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</si>
  <si>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</si>
  <si>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</si>
  <si>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</si>
  <si>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</si>
  <si>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</si>
  <si>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</si>
  <si>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</si>
  <si>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</si>
  <si>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</si>
  <si>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</si>
  <si>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</si>
  <si>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</si>
  <si>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</si>
  <si>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</si>
  <si>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</si>
  <si>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</si>
  <si>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</si>
  <si>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</si>
  <si>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</si>
  <si>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</si>
  <si>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</si>
  <si>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</si>
  <si>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</si>
  <si>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</si>
  <si>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</si>
  <si>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</si>
  <si>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</si>
  <si>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</si>
  <si>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</si>
  <si>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</si>
  <si>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</si>
  <si>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</si>
  <si>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</si>
  <si>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</si>
  <si>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</si>
  <si>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</si>
  <si>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</si>
  <si>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</si>
  <si>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</si>
  <si>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</si>
  <si>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</si>
  <si>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</si>
  <si>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</si>
  <si>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</si>
  <si>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</si>
  <si>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</si>
  <si>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</si>
  <si>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</si>
  <si>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</si>
  <si>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</si>
  <si>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</si>
  <si>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</si>
  <si>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</si>
  <si>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</si>
  <si>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</si>
  <si>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</si>
  <si>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</si>
  <si>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</si>
  <si>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</si>
  <si>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</si>
  <si>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</si>
  <si>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</si>
  <si>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</si>
  <si>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</si>
  <si>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</si>
  <si>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</si>
  <si>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</si>
  <si>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</si>
  <si>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</si>
  <si>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</si>
  <si>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</si>
  <si>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</si>
  <si>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</si>
  <si>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</si>
  <si>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</si>
  <si>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</si>
  <si>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</si>
  <si>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</si>
  <si>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</si>
  <si>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</si>
  <si>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</si>
  <si>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</si>
  <si>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</si>
  <si>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</si>
  <si>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</si>
  <si>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</si>
  <si>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</si>
  <si>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</si>
  <si>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</si>
  <si>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</si>
  <si>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</si>
  <si>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</si>
  <si>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</si>
  <si>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</si>
  <si>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</si>
  <si>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</si>
  <si>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</si>
  <si>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</si>
  <si>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</si>
  <si>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</si>
  <si>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</si>
  <si>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</si>
  <si>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</si>
  <si>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</si>
  <si>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</si>
  <si>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</si>
  <si>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</si>
  <si>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</si>
  <si>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</si>
  <si>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</si>
  <si>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</si>
  <si>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</si>
  <si>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</si>
  <si>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</si>
  <si>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</si>
  <si>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</si>
  <si>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</si>
  <si>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</si>
  <si>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</si>
  <si>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</si>
  <si>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</si>
  <si>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</si>
  <si>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</si>
  <si>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</si>
  <si>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</si>
  <si>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</si>
  <si>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</si>
  <si>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</si>
  <si>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</si>
  <si>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</si>
  <si>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</si>
  <si>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</si>
  <si>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</si>
  <si>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</si>
  <si>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</si>
  <si>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</si>
  <si>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</si>
  <si>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</si>
  <si>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</si>
  <si>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</si>
  <si>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</si>
  <si>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</si>
  <si>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</si>
  <si>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</si>
  <si>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</si>
  <si>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</si>
  <si>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</si>
  <si>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</si>
  <si>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</si>
  <si>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</si>
  <si>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</si>
  <si>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</si>
  <si>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</si>
  <si>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</si>
  <si>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</si>
  <si>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</si>
  <si>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</si>
  <si>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</si>
  <si>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</si>
  <si>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</si>
  <si>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</si>
  <si>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</si>
  <si>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</si>
  <si>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</si>
  <si>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</si>
  <si>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</si>
  <si>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</si>
  <si>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</si>
  <si>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</si>
  <si>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</si>
  <si>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</si>
  <si>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</si>
  <si>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</si>
  <si>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</si>
  <si>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</si>
  <si>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</si>
  <si>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</si>
  <si>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</si>
  <si>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</si>
  <si>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</si>
  <si>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</si>
  <si>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</si>
  <si>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</si>
  <si>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</si>
  <si>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</si>
  <si>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</si>
  <si>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</si>
  <si>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</si>
  <si>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</si>
  <si>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</si>
  <si>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</si>
  <si>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</si>
  <si>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</si>
  <si>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</si>
  <si>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</si>
  <si>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</si>
  <si>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</si>
  <si>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</si>
  <si>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</si>
  <si>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</si>
  <si>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</si>
  <si>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</si>
  <si>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</si>
  <si>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</si>
  <si>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</si>
  <si>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</si>
  <si>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</si>
  <si>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</si>
  <si>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</si>
  <si>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</si>
  <si>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</si>
  <si>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</si>
  <si>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</si>
  <si>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</si>
  <si>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</si>
  <si>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</si>
  <si>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</si>
  <si>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</si>
  <si>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</si>
  <si>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</si>
  <si>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</si>
  <si>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</si>
  <si>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</si>
  <si>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</si>
  <si>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</si>
  <si>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</si>
  <si>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</si>
  <si>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</si>
  <si>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</si>
  <si>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</si>
  <si>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</si>
  <si>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</si>
  <si>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</si>
  <si>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</si>
  <si>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</si>
  <si>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</si>
  <si>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</si>
  <si>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</si>
  <si>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</si>
  <si>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</si>
  <si>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</si>
  <si>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</si>
  <si>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</si>
  <si>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</si>
  <si>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</si>
  <si>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</si>
  <si>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</si>
  <si>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</si>
  <si>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</si>
  <si>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</si>
  <si>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</si>
  <si>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</si>
  <si>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</si>
  <si>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</si>
  <si>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</si>
  <si>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</si>
  <si>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</si>
  <si>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</si>
  <si>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</si>
  <si>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</si>
  <si>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</si>
  <si>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</si>
  <si>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</si>
  <si>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</si>
  <si>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</si>
  <si>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</si>
  <si>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</si>
  <si>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</si>
  <si>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</si>
  <si>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</si>
  <si>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</si>
  <si>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</si>
  <si>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</si>
  <si>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</si>
  <si>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</si>
  <si>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</si>
  <si>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</si>
  <si>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</si>
  <si>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</si>
  <si>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</si>
  <si>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</si>
  <si>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</si>
  <si>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</si>
  <si>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</si>
  <si>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</si>
  <si>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</si>
  <si>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</si>
  <si>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</si>
  <si>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</si>
  <si>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</si>
  <si>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</si>
  <si>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</si>
  <si>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</si>
  <si>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</si>
  <si>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</si>
  <si>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</si>
  <si>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</si>
  <si>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</si>
  <si>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</si>
  <si>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</si>
  <si>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</si>
  <si>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</si>
  <si>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</si>
  <si>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</si>
  <si>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</si>
  <si>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</si>
  <si>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</si>
  <si>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</si>
  <si>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</si>
  <si>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</si>
  <si>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</si>
  <si>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</si>
  <si>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</si>
  <si>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</si>
  <si>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</si>
  <si>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</si>
  <si>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</si>
  <si>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</si>
  <si>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</si>
  <si>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</si>
  <si>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</si>
  <si>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</si>
  <si>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</si>
  <si>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</si>
  <si>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</si>
  <si>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</si>
  <si>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</si>
  <si>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</si>
  <si>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</si>
  <si>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</si>
  <si>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</si>
  <si>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</si>
  <si>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</si>
  <si>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</si>
  <si>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</si>
  <si>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</si>
  <si>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</si>
  <si>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</si>
  <si>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</si>
  <si>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</si>
  <si>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</si>
  <si>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</si>
  <si>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</si>
  <si>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</si>
  <si>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</si>
  <si>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</si>
  <si>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</si>
  <si>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</si>
  <si>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</si>
  <si>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</si>
  <si>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</si>
  <si>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</si>
  <si>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</si>
  <si>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</si>
  <si>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</si>
  <si>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</si>
  <si>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</si>
  <si>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</si>
  <si>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</si>
  <si>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</si>
  <si>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</si>
  <si>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</si>
  <si>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</si>
  <si>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</si>
  <si>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</si>
  <si>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</si>
  <si>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</si>
  <si>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</si>
  <si>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</si>
  <si>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</si>
  <si>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</si>
  <si>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</si>
  <si>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</si>
  <si>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</si>
  <si>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</si>
  <si>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</si>
  <si>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</si>
  <si>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</si>
  <si>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</si>
  <si>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</si>
  <si>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</si>
  <si>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</si>
  <si>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</si>
  <si>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</si>
  <si>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</si>
  <si>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</si>
  <si>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</si>
  <si>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</si>
  <si>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</si>
  <si>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</si>
  <si>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</si>
  <si>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</si>
  <si>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</si>
  <si>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</si>
  <si>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</si>
  <si>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</si>
  <si>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</si>
  <si>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</si>
  <si>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</si>
  <si>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</si>
  <si>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</si>
  <si>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</si>
  <si>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</si>
  <si>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</si>
  <si>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</si>
  <si>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</si>
  <si>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</si>
  <si>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</si>
  <si>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</si>
  <si>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</si>
  <si>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</si>
  <si>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</si>
  <si>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</si>
  <si>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</si>
  <si>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</si>
  <si>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</si>
  <si>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</si>
  <si>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</si>
  <si>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</si>
  <si>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</si>
  <si>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</si>
  <si>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</si>
  <si>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</si>
  <si>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</si>
  <si>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</si>
  <si>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</si>
  <si>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</si>
  <si>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</si>
  <si>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</si>
  <si>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</si>
  <si>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</si>
  <si>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</si>
  <si>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</si>
  <si>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</si>
  <si>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</si>
  <si>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</si>
  <si>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</si>
  <si>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</si>
  <si>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</si>
  <si>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</si>
  <si>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</si>
  <si>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</si>
  <si>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</si>
  <si>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</si>
  <si>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</si>
  <si>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</si>
  <si>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</si>
  <si>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</si>
  <si>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</si>
  <si>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</si>
  <si>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</si>
  <si>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</si>
  <si>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</si>
  <si>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</si>
  <si>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</si>
  <si>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</si>
  <si>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</si>
  <si>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</si>
  <si>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</si>
  <si>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</si>
  <si>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</si>
  <si>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</si>
  <si>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</si>
  <si>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</si>
  <si>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</si>
  <si>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</si>
  <si>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</si>
  <si>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</si>
  <si>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</si>
  <si>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</si>
  <si>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</si>
  <si>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</si>
  <si>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</si>
  <si>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</si>
  <si>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</si>
  <si>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</si>
  <si>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</si>
  <si>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</si>
  <si>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</si>
  <si>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</si>
  <si>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</si>
  <si>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</si>
  <si>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</si>
  <si>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</si>
  <si>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</si>
  <si>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</si>
  <si>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</si>
  <si>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</si>
  <si>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</si>
  <si>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</si>
  <si>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</si>
  <si>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</si>
  <si>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</si>
  <si>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</si>
  <si>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</si>
  <si>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</si>
  <si>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</si>
  <si>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</si>
  <si>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</si>
  <si>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</si>
  <si>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</si>
  <si>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</si>
  <si>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</si>
  <si>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</si>
  <si>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</si>
  <si>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</si>
  <si>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</si>
  <si>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</si>
  <si>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</si>
  <si>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</si>
  <si>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</si>
  <si>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</si>
  <si>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</si>
  <si>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</si>
  <si>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</si>
  <si>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</si>
  <si>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</si>
  <si>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</si>
  <si>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</si>
  <si>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</si>
  <si>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</si>
  <si>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</si>
  <si>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</si>
  <si>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</si>
  <si>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</si>
  <si>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</si>
  <si>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</si>
  <si>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</si>
  <si>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</si>
  <si>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</si>
  <si>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</si>
  <si>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</si>
  <si>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</si>
  <si>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</si>
  <si>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</si>
  <si>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</si>
  <si>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</si>
  <si>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</si>
  <si>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</si>
  <si>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</si>
  <si>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</si>
  <si>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</si>
  <si>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</si>
  <si>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</si>
  <si>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</si>
  <si>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</si>
  <si>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</si>
  <si>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</si>
  <si>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</si>
  <si>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</si>
  <si>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</si>
  <si>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</si>
  <si>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</si>
  <si>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</si>
  <si>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</si>
  <si>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</si>
  <si>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</si>
  <si>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</si>
  <si>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</si>
  <si>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</si>
  <si>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</si>
  <si>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</si>
  <si>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</si>
  <si>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</si>
  <si>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</si>
  <si>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</si>
  <si>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</si>
  <si>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</si>
  <si>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</si>
  <si>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</si>
  <si>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</si>
  <si>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</si>
  <si>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</si>
  <si>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</si>
  <si>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</si>
  <si>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</si>
  <si>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</si>
  <si>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</si>
  <si>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</si>
  <si>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</si>
  <si>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</si>
  <si>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</si>
  <si>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</si>
  <si>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</si>
  <si>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</si>
  <si>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</si>
  <si>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</si>
  <si>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</si>
  <si>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</si>
  <si>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</si>
  <si>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</si>
  <si>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</si>
  <si>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</si>
  <si>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</si>
  <si>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</si>
  <si>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</si>
  <si>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</si>
  <si>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</si>
  <si>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</si>
  <si>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</si>
  <si>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</si>
  <si>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</si>
  <si>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</si>
  <si>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</si>
  <si>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</si>
  <si>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</si>
  <si>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</si>
  <si>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</si>
  <si>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</si>
  <si>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</si>
  <si>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</si>
  <si>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</si>
  <si>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</si>
  <si>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</si>
  <si>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</si>
  <si>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</si>
  <si>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</si>
  <si>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</si>
  <si>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</si>
  <si>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</si>
  <si>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</si>
  <si>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</si>
  <si>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</si>
  <si>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</si>
  <si>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</si>
  <si>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</si>
  <si>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</si>
  <si>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</si>
  <si>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</si>
  <si>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</si>
  <si>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</si>
  <si>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</si>
  <si>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</si>
  <si>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</si>
  <si>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</si>
  <si>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</si>
  <si>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</si>
  <si>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</si>
  <si>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</si>
  <si>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</si>
  <si>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</si>
  <si>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</si>
  <si>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</si>
  <si>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</si>
  <si>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</si>
  <si>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</si>
  <si>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</si>
  <si>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</si>
  <si>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</si>
  <si>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</si>
  <si>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</si>
  <si>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</si>
  <si>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</si>
  <si>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</si>
  <si>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</si>
  <si>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</si>
  <si>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</si>
  <si>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</si>
  <si>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</si>
  <si>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</si>
  <si>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</si>
  <si>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</si>
  <si>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</si>
  <si>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</si>
  <si>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</si>
  <si>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</si>
  <si>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</si>
  <si>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</si>
  <si>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</si>
  <si>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</si>
  <si>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</si>
  <si>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</si>
  <si>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</si>
  <si>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</si>
  <si>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</si>
  <si>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</si>
  <si>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</si>
  <si>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</si>
  <si>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</si>
  <si>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</si>
  <si>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</si>
  <si>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</si>
  <si>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</si>
  <si>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</si>
  <si>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</si>
  <si>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</si>
  <si>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</si>
  <si>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</si>
  <si>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</si>
  <si>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</si>
  <si>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</si>
  <si>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</si>
  <si>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</si>
  <si>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</si>
  <si>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</si>
  <si>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</si>
  <si>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</si>
  <si>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</si>
  <si>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</si>
  <si>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</si>
  <si>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</si>
  <si>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</si>
  <si>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</si>
  <si>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</si>
  <si>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</si>
  <si>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</si>
  <si>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</si>
  <si>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</si>
  <si>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</si>
  <si>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</si>
  <si>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</si>
  <si>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</si>
  <si>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</si>
  <si>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</si>
  <si>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</si>
  <si>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</si>
  <si>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</si>
  <si>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</si>
  <si>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</si>
  <si>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</si>
  <si>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</si>
  <si>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</si>
  <si>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</si>
  <si>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</si>
  <si>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</si>
  <si>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</si>
  <si>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</si>
  <si>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</si>
  <si>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</si>
  <si>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</si>
  <si>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</si>
  <si>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</si>
  <si>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</si>
  <si>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</si>
  <si>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</si>
  <si>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</si>
  <si>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</si>
  <si>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</si>
  <si>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</si>
  <si>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</si>
  <si>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</si>
  <si>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</si>
  <si>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</si>
  <si>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</si>
  <si>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</si>
  <si>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</si>
  <si>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</si>
  <si>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</si>
  <si>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</si>
  <si>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</si>
  <si>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</si>
  <si>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</si>
  <si>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</si>
  <si>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</si>
  <si>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</si>
  <si>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</si>
  <si>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</si>
  <si>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</si>
  <si>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</si>
  <si>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</si>
  <si>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</si>
  <si>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</si>
  <si>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</si>
  <si>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</si>
  <si>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</si>
  <si>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</si>
  <si>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</si>
  <si>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</si>
  <si>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</si>
  <si>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</si>
  <si>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</si>
  <si>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</si>
  <si>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</si>
  <si>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</si>
  <si>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</si>
  <si>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</si>
  <si>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</si>
  <si>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</si>
  <si>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</si>
  <si>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</si>
  <si>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</si>
  <si>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</si>
  <si>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</si>
  <si>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</si>
  <si>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</si>
  <si>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</si>
  <si>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</si>
  <si>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</si>
  <si>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</si>
  <si>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</si>
  <si>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</si>
  <si>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</si>
  <si>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</si>
  <si>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</si>
  <si>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</si>
  <si>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</si>
  <si>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</si>
  <si>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</si>
  <si>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</si>
  <si>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</si>
  <si>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</si>
  <si>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</si>
  <si>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</si>
  <si>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</si>
  <si>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</si>
  <si>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</si>
  <si>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</si>
  <si>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</si>
  <si>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</si>
  <si>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</si>
  <si>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</si>
  <si>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</si>
  <si>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</si>
  <si>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</si>
  <si>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</si>
  <si>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</si>
  <si>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</si>
  <si>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</si>
  <si>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</si>
  <si>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</si>
  <si>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</si>
  <si>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</si>
  <si>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</si>
  <si>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</si>
  <si>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</si>
  <si>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</si>
  <si>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</si>
  <si>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</si>
  <si>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</si>
  <si>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</si>
  <si>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</si>
  <si>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</si>
  <si>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</si>
  <si>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</si>
  <si>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</si>
  <si>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</si>
  <si>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</si>
  <si>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</si>
  <si>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</si>
  <si>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</si>
  <si>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</si>
  <si>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</si>
  <si>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</si>
  <si>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</si>
  <si>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</si>
  <si>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</si>
  <si>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</si>
  <si>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</si>
  <si>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</si>
  <si>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</si>
  <si>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</si>
  <si>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</si>
  <si>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</si>
  <si>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</si>
  <si>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</si>
  <si>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</si>
  <si>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</si>
  <si>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</si>
  <si>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</si>
  <si>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</si>
  <si>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</si>
  <si>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</si>
  <si>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</si>
  <si>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</si>
  <si>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</si>
  <si>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</si>
  <si>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</si>
  <si>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</si>
  <si>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</si>
  <si>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</si>
  <si>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</si>
  <si>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</si>
  <si>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</si>
  <si>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</si>
  <si>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</si>
  <si>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</si>
  <si>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</si>
  <si>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</si>
  <si>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</si>
  <si>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</si>
  <si>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</si>
  <si>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</si>
  <si>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</si>
  <si>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</si>
  <si>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</si>
  <si>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</si>
  <si>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</si>
  <si>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</si>
  <si>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</si>
  <si>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</si>
  <si>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</si>
  <si>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</si>
  <si>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</si>
  <si>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</si>
  <si>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</si>
  <si>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</si>
  <si>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</si>
  <si>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</si>
  <si>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</si>
  <si>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</si>
  <si>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</si>
  <si>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</si>
  <si>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</si>
  <si>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</si>
  <si>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</si>
  <si>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</si>
  <si>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</si>
  <si>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</si>
  <si>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</si>
  <si>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</si>
  <si>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</si>
  <si>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</si>
  <si>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</si>
  <si>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</si>
  <si>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</si>
  <si>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</si>
  <si>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</si>
  <si>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</si>
  <si>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</si>
  <si>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</si>
  <si>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</si>
  <si>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</si>
  <si>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</si>
  <si>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</si>
  <si>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</si>
  <si>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</si>
  <si>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</si>
  <si>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</si>
  <si>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</si>
  <si>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</si>
  <si>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</si>
  <si>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</si>
  <si>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</si>
  <si>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</si>
  <si>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</si>
  <si>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</si>
  <si>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</si>
  <si>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</si>
  <si>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</si>
  <si>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</si>
  <si>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</si>
  <si>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</si>
  <si>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</si>
  <si>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</si>
  <si>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</si>
  <si>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</si>
  <si>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</si>
  <si>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</si>
  <si>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</si>
  <si>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</si>
  <si>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</si>
  <si>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</si>
  <si>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</si>
  <si>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</si>
  <si>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</si>
  <si>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</si>
  <si>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</si>
  <si>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</si>
  <si>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</si>
  <si>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</si>
  <si>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</si>
  <si>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</si>
  <si>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</si>
  <si>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</si>
  <si>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</si>
  <si>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</si>
  <si>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</si>
  <si>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</si>
  <si>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</si>
  <si>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</si>
  <si>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</si>
  <si>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</si>
  <si>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</si>
  <si>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</si>
  <si>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</si>
  <si>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</si>
  <si>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</si>
  <si>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</si>
  <si>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</si>
  <si>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</si>
  <si>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</si>
  <si>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</si>
  <si>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</si>
  <si>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</si>
  <si>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</si>
  <si>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</si>
  <si>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</si>
  <si>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</si>
  <si>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</si>
  <si>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</si>
  <si>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</si>
  <si>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</si>
  <si>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</si>
  <si>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</si>
  <si>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</si>
  <si>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</si>
  <si>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</si>
  <si>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</si>
  <si>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</si>
  <si>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</si>
  <si>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</si>
  <si>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</si>
  <si>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</si>
  <si>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</si>
  <si>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</si>
  <si>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</si>
  <si>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</si>
  <si>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</si>
  <si>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</si>
  <si>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</si>
  <si>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</si>
  <si>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</si>
  <si>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</si>
  <si>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</si>
  <si>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</si>
  <si>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</si>
  <si>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</si>
  <si>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</si>
  <si>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</si>
  <si>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</si>
  <si>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</si>
  <si>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</si>
  <si>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</si>
  <si>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</si>
  <si>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</si>
  <si>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</si>
  <si>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</si>
  <si>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</si>
  <si>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</si>
  <si>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</si>
  <si>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</si>
  <si>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</si>
  <si>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</si>
  <si>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</si>
  <si>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</si>
  <si>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</si>
  <si>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</si>
  <si>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</si>
  <si>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</si>
  <si>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</si>
  <si>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</si>
  <si>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</si>
  <si>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</si>
  <si>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</si>
  <si>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</si>
  <si>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</si>
  <si>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</si>
  <si>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</si>
  <si>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</si>
  <si>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</si>
  <si>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</si>
  <si>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</si>
  <si>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</si>
  <si>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</si>
  <si>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</si>
  <si>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</si>
  <si>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</si>
  <si>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</si>
  <si>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</si>
  <si>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</si>
  <si>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</si>
  <si>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</si>
  <si>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</si>
  <si>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</si>
  <si>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</si>
  <si>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</si>
  <si>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</si>
  <si>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</si>
  <si>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</si>
  <si>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</si>
  <si>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</si>
  <si>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</si>
  <si>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</si>
  <si>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</si>
  <si>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</si>
  <si>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</si>
  <si>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</si>
  <si>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</si>
  <si>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</si>
  <si>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</si>
  <si>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</si>
  <si>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</si>
  <si>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</si>
  <si>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</si>
  <si>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</si>
  <si>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</si>
  <si>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</si>
  <si>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</si>
  <si>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</si>
  <si>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</si>
  <si>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</si>
  <si>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</si>
  <si>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</si>
  <si>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</si>
  <si>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</si>
  <si>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</si>
  <si>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</si>
  <si>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</si>
  <si>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</si>
  <si>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</si>
  <si>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</si>
  <si>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</si>
  <si>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</si>
  <si>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</si>
  <si>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</si>
  <si>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</si>
  <si>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</si>
  <si>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</si>
  <si>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</si>
  <si>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</si>
  <si>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</si>
  <si>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</si>
  <si>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</si>
  <si>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</si>
  <si>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</si>
  <si>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</si>
  <si>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</si>
  <si>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</si>
  <si>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</si>
  <si>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</si>
  <si>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</si>
  <si>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</si>
  <si>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</si>
  <si>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</si>
  <si>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</si>
  <si>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</si>
  <si>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</si>
  <si>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</si>
  <si>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</si>
  <si>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</si>
  <si>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</si>
  <si>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</si>
  <si>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</si>
  <si>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</si>
  <si>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</si>
  <si>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</si>
  <si>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</si>
  <si>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</si>
  <si>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</si>
  <si>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</si>
  <si>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</si>
  <si>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</si>
  <si>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</si>
  <si>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</si>
  <si>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</si>
  <si>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</si>
  <si>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</si>
  <si>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</si>
  <si>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</si>
  <si>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</si>
  <si>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</si>
  <si>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</si>
  <si>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</si>
  <si>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</si>
  <si>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</si>
  <si>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</si>
  <si>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</si>
  <si>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</si>
  <si>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</si>
  <si>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</si>
  <si>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</si>
  <si>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</si>
  <si>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</si>
  <si>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</si>
  <si>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</si>
  <si>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</si>
  <si>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</si>
  <si>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</si>
  <si>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</si>
  <si>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</si>
  <si>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</si>
  <si>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</si>
  <si>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</si>
  <si>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</si>
  <si>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</si>
  <si>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</si>
  <si>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</si>
  <si>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</si>
  <si>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</si>
  <si>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</si>
  <si>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</si>
  <si>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</si>
  <si>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</si>
  <si>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</si>
  <si>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</si>
  <si>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</si>
  <si>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</si>
  <si>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</si>
  <si>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</si>
  <si>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</si>
  <si>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</si>
  <si>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</si>
  <si>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</si>
  <si>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</si>
  <si>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</si>
  <si>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</si>
  <si>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</si>
  <si>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</si>
  <si>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</si>
  <si>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</si>
  <si>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</si>
  <si>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</si>
  <si>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</si>
  <si>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</si>
  <si>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</si>
  <si>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</si>
  <si>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</si>
  <si>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</si>
  <si>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</si>
  <si>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</si>
  <si>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</si>
  <si>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</si>
  <si>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</si>
  <si>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</si>
  <si>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</si>
  <si>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</si>
  <si>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</si>
  <si>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</si>
  <si>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</si>
  <si>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</si>
  <si>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</si>
  <si>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</si>
  <si>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</si>
  <si>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</si>
  <si>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</si>
  <si>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</si>
  <si>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</si>
  <si>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</si>
  <si>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</si>
  <si>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</si>
  <si>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</si>
  <si>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</si>
  <si>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</si>
  <si>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</si>
  <si>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</si>
  <si>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</si>
  <si>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</si>
  <si>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</si>
  <si>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</si>
  <si>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</si>
  <si>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</si>
  <si>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</si>
  <si>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</si>
  <si>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</si>
  <si>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</si>
  <si>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</si>
  <si>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</si>
  <si>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</si>
  <si>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</si>
  <si>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</si>
  <si>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</si>
  <si>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</si>
  <si>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</si>
  <si>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</si>
  <si>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</si>
  <si>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</si>
  <si>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</si>
  <si>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</si>
  <si>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</si>
  <si>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</si>
  <si>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</si>
  <si>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</si>
  <si>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</si>
  <si>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</si>
  <si>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</si>
  <si>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</si>
  <si>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</si>
  <si>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</si>
  <si>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</si>
  <si>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</si>
  <si>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</si>
  <si>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</si>
  <si>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</si>
  <si>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</si>
  <si>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</si>
  <si>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</si>
  <si>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</si>
  <si>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</si>
  <si>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</si>
  <si>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</si>
  <si>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</si>
  <si>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</si>
  <si>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</si>
  <si>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</si>
  <si>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</si>
  <si>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</si>
  <si>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</si>
  <si>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</si>
  <si>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</si>
  <si>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</si>
  <si>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</si>
  <si>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</si>
  <si>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</si>
  <si>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</si>
  <si>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</si>
  <si>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</si>
  <si>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</si>
  <si>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</si>
  <si>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</si>
  <si>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</si>
  <si>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</si>
  <si>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</si>
  <si>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</si>
  <si>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</si>
  <si>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</si>
  <si>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</si>
  <si>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</si>
  <si>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</si>
  <si>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</si>
  <si>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</si>
  <si>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</si>
  <si>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</si>
  <si>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</si>
  <si>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</si>
  <si>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</si>
  <si>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</si>
  <si>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</si>
  <si>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</si>
  <si>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</si>
  <si>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</si>
  <si>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</si>
  <si>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</si>
  <si>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</si>
  <si>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</si>
  <si>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</si>
  <si>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</si>
  <si>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</si>
  <si>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</si>
  <si>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</si>
  <si>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</si>
  <si>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</si>
  <si>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</si>
  <si>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</si>
  <si>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</si>
  <si>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</si>
  <si>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</si>
  <si>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</si>
  <si>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</si>
  <si>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</si>
  <si>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</si>
  <si>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</si>
  <si>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</si>
  <si>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</si>
  <si>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</si>
  <si>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</si>
  <si>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</si>
  <si>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</si>
  <si>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</si>
  <si>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</si>
  <si>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</si>
  <si>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</si>
  <si>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</si>
  <si>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</si>
  <si>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</si>
  <si>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</si>
  <si>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</si>
  <si>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</si>
  <si>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</si>
  <si>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</si>
  <si>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</si>
  <si>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</si>
  <si>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</si>
  <si>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</si>
  <si>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</si>
  <si>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</si>
  <si>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</si>
  <si>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</si>
  <si>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</si>
  <si>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</si>
  <si>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</si>
  <si>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</si>
  <si>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</si>
  <si>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</si>
  <si>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</si>
  <si>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</si>
  <si>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</si>
  <si>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</si>
  <si>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</si>
  <si>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</si>
  <si>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</si>
  <si>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</si>
  <si>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</si>
  <si>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</si>
  <si>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</si>
  <si>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</si>
  <si>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</si>
  <si>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</si>
  <si>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</si>
  <si>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</si>
  <si>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</si>
  <si>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</si>
  <si>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</si>
  <si>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</si>
  <si>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</si>
  <si>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</si>
  <si>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</si>
  <si>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</si>
  <si>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</si>
  <si>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</si>
  <si>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</si>
  <si>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</si>
  <si>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</si>
  <si>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</si>
  <si>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</si>
  <si>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</si>
  <si>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</si>
  <si>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</si>
  <si>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</si>
  <si>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</si>
  <si>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</si>
  <si>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</si>
  <si>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</si>
  <si>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</si>
  <si>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</si>
  <si>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</si>
  <si>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</si>
  <si>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</si>
  <si>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</si>
  <si>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</si>
  <si>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</si>
  <si>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</si>
  <si>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</si>
  <si>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</si>
  <si>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</si>
  <si>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</si>
  <si>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</si>
  <si>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</si>
  <si>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</si>
  <si>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</si>
  <si>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</si>
  <si>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</si>
  <si>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</si>
  <si>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</si>
  <si>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</si>
  <si>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</si>
  <si>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</si>
  <si>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</si>
  <si>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</si>
  <si>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</si>
  <si>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</si>
  <si>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</si>
  <si>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</si>
  <si>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</si>
  <si>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</si>
  <si>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</si>
  <si>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</si>
  <si>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</si>
  <si>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</si>
  <si>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</si>
  <si>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</si>
  <si>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</si>
  <si>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</si>
  <si>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</si>
  <si>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</si>
  <si>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</si>
  <si>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</si>
  <si>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</si>
  <si>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</si>
  <si>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</si>
  <si>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</si>
  <si>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</si>
  <si>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</si>
  <si>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</si>
  <si>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</si>
  <si>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</si>
  <si>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</si>
  <si>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</si>
  <si>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</si>
  <si>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</si>
  <si>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</si>
  <si>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</si>
  <si>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</si>
  <si>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</si>
  <si>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</si>
  <si>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</si>
  <si>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</si>
  <si>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</si>
  <si>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</si>
  <si>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</si>
  <si>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</si>
  <si>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</si>
  <si>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</si>
  <si>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</si>
  <si>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</si>
  <si>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</si>
  <si>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</si>
  <si>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</si>
  <si>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</si>
  <si>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</si>
  <si>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</si>
  <si>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</si>
  <si>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</si>
  <si>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</si>
  <si>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</si>
  <si>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</si>
  <si>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</si>
  <si>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</si>
  <si>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</si>
  <si>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</si>
  <si>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</si>
  <si>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</si>
  <si>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</si>
  <si>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</si>
  <si>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</si>
  <si>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</si>
  <si>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</si>
  <si>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</si>
  <si>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</si>
  <si>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</si>
  <si>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</si>
  <si>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</si>
  <si>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</si>
  <si>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</si>
  <si>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</si>
  <si>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</si>
  <si>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</si>
  <si>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</si>
  <si>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</si>
  <si>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</si>
  <si>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</si>
  <si>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</si>
  <si>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</si>
  <si>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</si>
  <si>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</si>
  <si>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</si>
  <si>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</si>
  <si>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</si>
  <si>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</si>
  <si>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</si>
  <si>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</si>
  <si>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</si>
  <si>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</si>
  <si>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</si>
  <si>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</si>
  <si>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</si>
  <si>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</si>
  <si>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</si>
  <si>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</si>
  <si>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</si>
  <si>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</si>
  <si>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</si>
  <si>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</si>
  <si>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</si>
  <si>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</si>
  <si>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</si>
  <si>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</si>
  <si>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</si>
  <si>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</si>
  <si>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</si>
  <si>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</si>
  <si>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</si>
  <si>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</si>
  <si>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</si>
  <si>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</si>
  <si>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</si>
  <si>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</si>
  <si>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</si>
  <si>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</si>
  <si>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</si>
  <si>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</si>
  <si>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</si>
  <si>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</si>
  <si>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</si>
  <si>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</si>
  <si>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</si>
  <si>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</si>
  <si>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</si>
  <si>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</si>
  <si>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</si>
  <si>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</si>
  <si>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</si>
  <si>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</si>
  <si>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</si>
  <si>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</si>
  <si>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</si>
  <si>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</si>
  <si>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</si>
  <si>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</si>
  <si>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</si>
  <si>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</si>
  <si>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</si>
  <si>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</si>
  <si>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</si>
  <si>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</si>
  <si>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</si>
  <si>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</si>
  <si>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</si>
  <si>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</si>
  <si>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</si>
  <si>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</si>
  <si>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</si>
  <si>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</si>
  <si>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</si>
  <si>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</si>
  <si>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</si>
  <si>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</si>
  <si>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</si>
  <si>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</si>
  <si>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</si>
  <si>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</si>
  <si>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</si>
  <si>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</si>
  <si>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</si>
  <si>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</si>
  <si>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</si>
  <si>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</si>
  <si>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</si>
  <si>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</si>
  <si>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</si>
  <si>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</si>
  <si>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</si>
  <si>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</si>
  <si>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</si>
  <si>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</si>
  <si>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</si>
  <si>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</si>
  <si>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</si>
  <si>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</si>
  <si>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</si>
  <si>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</si>
  <si>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</si>
  <si>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</si>
  <si>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</si>
  <si>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</si>
  <si>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</si>
  <si>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</si>
  <si>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</si>
  <si>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</si>
  <si>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</si>
  <si>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</si>
  <si>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</si>
  <si>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</si>
  <si>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</si>
  <si>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</si>
  <si>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</si>
  <si>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</si>
  <si>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</si>
  <si>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</si>
  <si>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</si>
  <si>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</si>
  <si>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</si>
  <si>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</si>
  <si>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</si>
  <si>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</si>
  <si>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</si>
  <si>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</si>
  <si>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</si>
  <si>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</si>
  <si>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</si>
  <si>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</si>
  <si>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</si>
  <si>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</si>
  <si>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</si>
  <si>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</si>
  <si>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</si>
  <si>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</si>
  <si>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</si>
  <si>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</si>
  <si>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</si>
  <si>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</si>
  <si>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</si>
  <si>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</si>
  <si>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</si>
  <si>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</si>
  <si>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</si>
  <si>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</si>
  <si>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</si>
  <si>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</si>
  <si>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</si>
  <si>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</si>
  <si>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</si>
  <si>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</si>
  <si>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</si>
  <si>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</si>
  <si>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</si>
  <si>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</si>
  <si>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</si>
  <si>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</si>
  <si>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</si>
  <si>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</si>
  <si>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</si>
  <si>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</si>
  <si>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</si>
  <si>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</si>
  <si>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</si>
  <si>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</si>
  <si>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</si>
  <si>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</si>
  <si>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</si>
  <si>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</si>
  <si>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</si>
  <si>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</si>
  <si>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</si>
  <si>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</si>
  <si>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</si>
  <si>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</si>
  <si>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</si>
  <si>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</si>
  <si>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</si>
  <si>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</si>
  <si>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</si>
  <si>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</si>
  <si>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</si>
  <si>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</si>
  <si>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</si>
  <si>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</si>
  <si>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</si>
  <si>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</si>
  <si>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</si>
  <si>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</si>
  <si>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</si>
  <si>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</si>
  <si>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</si>
  <si>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</si>
  <si>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</si>
  <si>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</si>
  <si>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</si>
  <si>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</si>
  <si>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</si>
  <si>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</si>
  <si>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</si>
  <si>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</si>
  <si>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</si>
  <si>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</si>
  <si>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</si>
  <si>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</si>
  <si>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</si>
  <si>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</si>
  <si>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</si>
  <si>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</si>
  <si>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</si>
  <si>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</si>
  <si>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</si>
  <si>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</si>
  <si>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</si>
  <si>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</si>
  <si>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</si>
  <si>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</si>
  <si>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</si>
  <si>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</si>
  <si>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</si>
  <si>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</si>
  <si>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</si>
  <si>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</si>
  <si>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</si>
  <si>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</si>
  <si>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</si>
  <si>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</si>
  <si>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</si>
  <si>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</si>
  <si>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</si>
  <si>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</si>
  <si>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</si>
  <si>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</si>
  <si>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</si>
  <si>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</si>
  <si>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</si>
  <si>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</si>
  <si>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</si>
  <si>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</si>
  <si>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</si>
  <si>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</si>
  <si>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</si>
  <si>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</si>
  <si>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</si>
  <si>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</si>
  <si>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</si>
  <si>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</si>
  <si>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</si>
  <si>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</si>
  <si>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</si>
  <si>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</si>
  <si>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</si>
  <si>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</si>
  <si>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</si>
  <si>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</si>
  <si>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</si>
  <si>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</si>
  <si>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</si>
  <si>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</si>
  <si>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</si>
  <si>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</si>
  <si>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</si>
  <si>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</si>
  <si>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</si>
  <si>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</si>
  <si>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</si>
  <si>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</si>
  <si>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</si>
  <si>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</si>
  <si>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</si>
  <si>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</si>
  <si>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</si>
  <si>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</si>
  <si>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</si>
  <si>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</si>
  <si>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</si>
  <si>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</si>
  <si>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</si>
  <si>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</si>
  <si>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</si>
  <si>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</si>
  <si>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</si>
  <si>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</si>
  <si>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</si>
  <si>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</si>
  <si>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</si>
  <si>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</si>
  <si>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</si>
  <si>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</si>
  <si>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</si>
  <si>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</si>
  <si>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</si>
  <si>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</si>
  <si>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</si>
  <si>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</si>
  <si>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</si>
  <si>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</si>
  <si>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</si>
  <si>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</si>
  <si>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</si>
  <si>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</si>
  <si>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</si>
  <si>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</si>
  <si>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</si>
  <si>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</si>
  <si>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</si>
  <si>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</si>
  <si>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</si>
  <si>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</si>
  <si>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</si>
  <si>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</si>
  <si>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</si>
  <si>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</si>
  <si>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</si>
  <si>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</si>
  <si>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</si>
  <si>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</si>
  <si>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</si>
  <si>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</si>
  <si>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</si>
  <si>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</si>
  <si>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</si>
  <si>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</si>
  <si>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</si>
  <si>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</si>
  <si>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</si>
  <si>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</si>
  <si>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</si>
  <si>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</si>
  <si>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</si>
  <si>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</si>
  <si>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</si>
  <si>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</si>
  <si>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</si>
  <si>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</si>
  <si>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</si>
  <si>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</si>
  <si>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</si>
  <si>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</si>
  <si>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</si>
  <si>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</si>
  <si>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</si>
  <si>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</si>
  <si>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</si>
  <si>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</si>
  <si>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</si>
  <si>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</si>
  <si>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</si>
  <si>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</si>
  <si>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</si>
  <si>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</si>
  <si>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</si>
  <si>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</si>
  <si>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</si>
  <si>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</si>
  <si>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</si>
  <si>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</si>
  <si>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</si>
  <si>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</si>
  <si>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</si>
  <si>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</si>
  <si>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</si>
  <si>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</si>
  <si>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</si>
  <si>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</si>
  <si>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</si>
  <si>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</si>
  <si>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</si>
  <si>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</si>
  <si>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</si>
  <si>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</si>
  <si>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</si>
  <si>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</si>
  <si>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</si>
  <si>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</si>
  <si>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</si>
  <si>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</si>
  <si>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</si>
  <si>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</si>
  <si>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</si>
  <si>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</si>
  <si>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</si>
  <si>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</si>
  <si>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</si>
  <si>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</si>
  <si>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</si>
  <si>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</si>
  <si>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</si>
  <si>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</si>
  <si>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</si>
  <si>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</si>
  <si>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</si>
  <si>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</si>
  <si>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</si>
  <si>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</si>
  <si>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</si>
  <si>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</si>
  <si>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</si>
  <si>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</si>
  <si>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</si>
  <si>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</si>
  <si>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</si>
  <si>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</si>
  <si>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</si>
  <si>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</si>
  <si>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</si>
  <si>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</si>
  <si>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</si>
  <si>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</si>
  <si>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</si>
  <si>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</si>
  <si>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</si>
  <si>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</si>
  <si>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</si>
  <si>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</si>
  <si>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</si>
  <si>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</si>
  <si>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</si>
  <si>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</si>
  <si>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</si>
  <si>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</si>
  <si>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</si>
  <si>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</si>
  <si>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</si>
  <si>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</si>
  <si>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</si>
  <si>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</si>
  <si>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</si>
  <si>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</si>
  <si>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</si>
  <si>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</si>
  <si>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</si>
  <si>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</si>
  <si>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</si>
  <si>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</si>
  <si>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</si>
  <si>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</si>
  <si>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</si>
  <si>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</si>
  <si>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</si>
  <si>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</si>
  <si>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</si>
  <si>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</si>
  <si>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</si>
  <si>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</si>
  <si>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</si>
  <si>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</si>
  <si>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</si>
  <si>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</si>
  <si>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</si>
  <si>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</si>
  <si>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</si>
  <si>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</si>
  <si>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</si>
  <si>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</si>
  <si>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</si>
  <si>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</si>
  <si>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</si>
  <si>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</si>
  <si>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</si>
  <si>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</si>
  <si>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</si>
  <si>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</si>
  <si>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</si>
  <si>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</si>
  <si>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</si>
  <si>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</si>
  <si>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</si>
  <si>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</si>
  <si>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</si>
  <si>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</si>
  <si>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</si>
  <si>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</si>
  <si>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</si>
  <si>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</si>
  <si>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</si>
  <si>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</si>
  <si>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</si>
  <si>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</si>
  <si>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</si>
  <si>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</si>
  <si>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</si>
  <si>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</si>
  <si>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</si>
  <si>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</si>
  <si>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</si>
  <si>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</si>
  <si>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</si>
  <si>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</si>
  <si>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</si>
  <si>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</si>
  <si>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</si>
  <si>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</si>
  <si>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</si>
  <si>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</si>
  <si>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</si>
  <si>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</si>
  <si>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</si>
  <si>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</si>
  <si>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</si>
  <si>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</si>
  <si>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</si>
  <si>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</si>
  <si>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</si>
  <si>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</si>
  <si>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</si>
  <si>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</si>
  <si>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</si>
  <si>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</si>
  <si>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</si>
  <si>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</si>
  <si>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</si>
  <si>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</si>
  <si>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</si>
  <si>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</si>
  <si>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</si>
  <si>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</si>
  <si>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</si>
  <si>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</si>
  <si>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</si>
  <si>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</si>
  <si>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</si>
  <si>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</si>
  <si>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</si>
  <si>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</si>
  <si>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</si>
  <si>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</si>
  <si>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</si>
  <si>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</si>
  <si>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</si>
  <si>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</si>
  <si>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</si>
  <si>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</si>
  <si>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</si>
  <si>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</si>
  <si>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</si>
  <si>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</si>
  <si>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</si>
  <si>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</si>
  <si>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</si>
  <si>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</si>
  <si>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</si>
  <si>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</si>
  <si>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</si>
  <si>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</si>
  <si>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</si>
  <si>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</si>
  <si>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</si>
  <si>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</si>
  <si>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</si>
  <si>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</si>
  <si>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</si>
  <si>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</si>
  <si>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</si>
  <si>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</si>
  <si>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</si>
  <si>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</si>
  <si>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</si>
  <si>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</si>
  <si>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</si>
  <si>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</si>
  <si>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</si>
  <si>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</si>
  <si>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</si>
  <si>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</si>
  <si>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</si>
  <si>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</si>
  <si>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</si>
  <si>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</si>
  <si>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</si>
  <si>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</si>
  <si>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</si>
  <si>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</si>
  <si>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</si>
  <si>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</si>
  <si>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</si>
  <si>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</si>
  <si>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</si>
  <si>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</si>
  <si>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</si>
  <si>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</si>
  <si>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</si>
  <si>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</si>
  <si>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</si>
  <si>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</si>
  <si>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</si>
  <si>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</si>
  <si>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</si>
  <si>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</si>
  <si>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</si>
  <si>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</si>
  <si>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</si>
  <si>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</si>
  <si>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</si>
  <si>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</si>
  <si>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</si>
  <si>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</si>
  <si>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</si>
  <si>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</si>
  <si>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</si>
  <si>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</si>
  <si>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</si>
  <si>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</si>
  <si>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</si>
  <si>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</si>
  <si>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</si>
  <si>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</si>
  <si>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</si>
  <si>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</si>
  <si>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</si>
  <si>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</si>
  <si>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</si>
  <si>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</si>
  <si>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</si>
  <si>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</si>
  <si>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</si>
  <si>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</si>
  <si>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</si>
  <si>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</si>
  <si>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</si>
  <si>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</si>
  <si>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</si>
  <si>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</si>
  <si>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</si>
  <si>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</si>
  <si>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</si>
  <si>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</si>
  <si>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</si>
  <si>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</si>
  <si>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</si>
  <si>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</si>
  <si>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</si>
  <si>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</si>
  <si>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</si>
  <si>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</si>
  <si>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</si>
  <si>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</si>
  <si>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</si>
  <si>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</si>
  <si>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</si>
  <si>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</si>
  <si>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</si>
  <si>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</si>
  <si>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</si>
  <si>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</si>
  <si>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</si>
  <si>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</si>
  <si>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</si>
  <si>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</si>
  <si>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</si>
  <si>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</si>
  <si>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</si>
  <si>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</si>
  <si>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</si>
  <si>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</si>
  <si>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</si>
  <si>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</si>
  <si>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</si>
  <si>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</si>
  <si>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</si>
  <si>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</si>
  <si>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</si>
  <si>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</si>
  <si>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</si>
  <si>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</si>
  <si>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</si>
  <si>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</si>
  <si>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</si>
  <si>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</si>
  <si>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</si>
  <si>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</si>
  <si>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</si>
  <si>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</si>
  <si>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</si>
  <si>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</si>
  <si>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</si>
  <si>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</si>
  <si>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</si>
  <si>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</si>
  <si>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</si>
  <si>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</si>
  <si>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</si>
  <si>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</si>
  <si>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</si>
  <si>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</si>
  <si>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</si>
  <si>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</si>
  <si>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</si>
  <si>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</si>
  <si>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</si>
  <si>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</si>
  <si>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</si>
  <si>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</si>
  <si>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</si>
  <si>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</si>
  <si>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</si>
  <si>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</si>
  <si>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</si>
  <si>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</si>
  <si>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</si>
  <si>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</si>
  <si>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</si>
  <si>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</si>
  <si>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</si>
  <si>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</si>
  <si>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</si>
  <si>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</si>
  <si>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</si>
  <si>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</si>
  <si>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</si>
  <si>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</si>
  <si>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</si>
  <si>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</si>
  <si>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</si>
  <si>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</si>
  <si>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</si>
  <si>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</si>
  <si>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</si>
  <si>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</si>
  <si>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</si>
  <si>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</si>
  <si>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</si>
  <si>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</si>
  <si>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</si>
  <si>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</si>
  <si>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</si>
  <si>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</si>
  <si>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</si>
  <si>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</si>
  <si>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</si>
  <si>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</si>
  <si>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</si>
  <si>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</si>
  <si>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</si>
  <si>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</si>
  <si>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</si>
  <si>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</si>
  <si>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</si>
  <si>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</si>
  <si>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</si>
  <si>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</si>
  <si>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</si>
  <si>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</si>
  <si>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</si>
  <si>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</si>
  <si>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</si>
  <si>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</si>
  <si>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</si>
  <si>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</si>
  <si>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</si>
  <si>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</si>
  <si>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</si>
  <si>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</si>
  <si>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</si>
  <si>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</si>
  <si>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</si>
  <si>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</si>
  <si>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</si>
  <si>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</si>
  <si>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</si>
  <si>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</si>
  <si>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</si>
  <si>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</si>
  <si>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</si>
  <si>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</si>
  <si>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</si>
  <si>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</si>
  <si>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</si>
  <si>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</si>
  <si>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</si>
  <si>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</si>
  <si>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</si>
  <si>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</si>
  <si>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</si>
  <si>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</si>
  <si>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</si>
  <si>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</si>
  <si>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</si>
  <si>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</si>
  <si>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</si>
  <si>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</si>
  <si>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</si>
  <si>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</si>
  <si>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</si>
  <si>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</si>
  <si>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</si>
  <si>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</si>
  <si>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</si>
  <si>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</si>
  <si>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</si>
  <si>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</si>
  <si>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</si>
  <si>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</si>
  <si>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</si>
  <si>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</si>
  <si>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</si>
  <si>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</si>
  <si>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</si>
  <si>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</si>
  <si>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</si>
  <si>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</si>
  <si>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</si>
  <si>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</si>
  <si>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</si>
  <si>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</si>
  <si>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</si>
  <si>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</si>
  <si>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</si>
  <si>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</si>
  <si>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</si>
  <si>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</si>
  <si>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</si>
  <si>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</si>
  <si>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</si>
  <si>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</si>
  <si>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</si>
  <si>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</si>
  <si>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</si>
  <si>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</si>
  <si>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</si>
  <si>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</si>
  <si>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</si>
  <si>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</si>
  <si>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</si>
  <si>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</si>
  <si>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</si>
  <si>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</si>
  <si>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</si>
  <si>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</si>
  <si>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</si>
  <si>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</si>
  <si>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</si>
  <si>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</si>
  <si>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</si>
  <si>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</si>
  <si>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</si>
  <si>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</si>
  <si>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</si>
  <si>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</si>
  <si>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</si>
  <si>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</si>
  <si>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</si>
  <si>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</si>
  <si>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</si>
  <si>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</si>
  <si>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</si>
  <si>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</si>
  <si>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</si>
  <si>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</si>
  <si>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</si>
  <si>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</si>
  <si>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</si>
  <si>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</si>
  <si>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</si>
  <si>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</si>
  <si>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</si>
  <si>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</si>
  <si>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</si>
  <si>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</si>
  <si>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</si>
  <si>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</si>
  <si>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</si>
  <si>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</si>
  <si>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</si>
  <si>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</si>
  <si>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</si>
  <si>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</si>
  <si>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</si>
  <si>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</si>
  <si>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</si>
  <si>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</si>
  <si>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</si>
  <si>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</si>
  <si>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</si>
  <si>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</si>
  <si>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</si>
  <si>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</si>
  <si>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</si>
  <si>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</si>
  <si>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</si>
  <si>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</si>
  <si>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</si>
  <si>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</si>
  <si>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</si>
  <si>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</si>
  <si>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</si>
  <si>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</si>
  <si>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</si>
  <si>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</si>
  <si>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</si>
  <si>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</si>
  <si>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</si>
  <si>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</si>
  <si>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</si>
  <si>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</si>
  <si>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</si>
  <si>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</si>
  <si>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</si>
  <si>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</si>
  <si>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</si>
  <si>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</si>
  <si>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</si>
  <si>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</si>
  <si>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</si>
  <si>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</si>
  <si>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</si>
  <si>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</si>
  <si>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</si>
  <si>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</si>
  <si>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</si>
  <si>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</si>
  <si>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</si>
  <si>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</si>
  <si>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</si>
  <si>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</si>
  <si>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</si>
  <si>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</si>
  <si>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</si>
  <si>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</si>
  <si>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</si>
  <si>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</si>
  <si>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</si>
  <si>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</si>
  <si>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</si>
  <si>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</si>
  <si>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</si>
  <si>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</si>
  <si>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</si>
  <si>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</si>
  <si>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</si>
  <si>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</si>
  <si>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</si>
  <si>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</si>
  <si>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</si>
  <si>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</si>
  <si>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</si>
  <si>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</si>
  <si>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</si>
  <si>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</si>
  <si>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</si>
  <si>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</si>
  <si>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</si>
  <si>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</si>
  <si>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</si>
  <si>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</si>
  <si>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</si>
  <si>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</si>
  <si>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</si>
  <si>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</si>
  <si>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</si>
  <si>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</si>
  <si>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</si>
  <si>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</si>
  <si>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</si>
  <si>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</si>
  <si>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</si>
  <si>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</si>
  <si>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</si>
  <si>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</si>
  <si>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</si>
  <si>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</si>
  <si>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</si>
  <si>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</si>
  <si>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</si>
  <si>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</si>
  <si>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</si>
  <si>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</si>
  <si>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</si>
  <si>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</si>
  <si>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</si>
  <si>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</si>
  <si>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</si>
  <si>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</si>
  <si>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</si>
  <si>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</si>
  <si>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</si>
  <si>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</si>
  <si>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</si>
  <si>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</si>
  <si>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</si>
  <si>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</si>
  <si>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</si>
  <si>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</si>
  <si>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</si>
  <si>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</si>
  <si>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</si>
  <si>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</si>
  <si>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</si>
  <si>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</si>
  <si>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</si>
  <si>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</si>
  <si>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</si>
  <si>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</si>
  <si>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</si>
  <si>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</si>
  <si>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</si>
  <si>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</si>
  <si>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</si>
  <si>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</si>
  <si>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</si>
  <si>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</si>
  <si>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</si>
  <si>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</si>
  <si>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</si>
  <si>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</si>
  <si>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</si>
  <si>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</si>
  <si>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</si>
  <si>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</si>
  <si>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</si>
  <si>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</si>
  <si>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</si>
  <si>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</si>
  <si>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</si>
  <si>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</si>
  <si>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</si>
  <si>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</si>
  <si>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</si>
  <si>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</si>
  <si>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</si>
  <si>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</si>
  <si>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</si>
  <si>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</si>
  <si>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</si>
  <si>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</si>
  <si>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</si>
  <si>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</si>
  <si>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</si>
  <si>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</si>
  <si>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</si>
  <si>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</si>
  <si>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</si>
  <si>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</si>
  <si>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</si>
  <si>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</si>
  <si>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</si>
  <si>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</si>
  <si>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</si>
  <si>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</si>
  <si>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</si>
  <si>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</si>
  <si>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</si>
  <si>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</si>
  <si>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</si>
  <si>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</si>
  <si>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</si>
  <si>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</si>
  <si>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</si>
  <si>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</si>
  <si>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</si>
  <si>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</si>
  <si>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</si>
  <si>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</si>
  <si>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</si>
  <si>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</si>
  <si>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</si>
  <si>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</si>
  <si>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</si>
  <si>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</si>
  <si>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</si>
  <si>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</si>
  <si>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</si>
  <si>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</si>
  <si>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</si>
  <si>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</si>
  <si>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</si>
  <si>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</si>
  <si>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</si>
  <si>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</si>
  <si>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</si>
  <si>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</si>
  <si>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</si>
  <si>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</si>
  <si>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</si>
  <si>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</si>
  <si>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</si>
  <si>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</si>
  <si>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</si>
  <si>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</si>
  <si>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</si>
  <si>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</si>
  <si>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</si>
  <si>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</si>
  <si>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</si>
  <si>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</si>
  <si>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</si>
  <si>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</si>
  <si>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</si>
  <si>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</si>
  <si>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</si>
  <si>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</si>
  <si>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</si>
  <si>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</si>
  <si>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</si>
  <si>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</si>
  <si>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</si>
  <si>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</si>
  <si>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</si>
  <si>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</si>
  <si>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</si>
  <si>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</si>
  <si>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</si>
  <si>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</si>
  <si>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</si>
  <si>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</si>
  <si>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</si>
  <si>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</si>
  <si>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</si>
  <si>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</si>
  <si>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</si>
  <si>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</si>
  <si>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</si>
  <si>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</si>
  <si>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</si>
  <si>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</si>
  <si>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</si>
  <si>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</si>
  <si>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</si>
  <si>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</si>
  <si>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</si>
  <si>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</si>
  <si>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</si>
  <si>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</si>
  <si>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</si>
  <si>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</si>
  <si>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</si>
  <si>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</si>
  <si>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</si>
  <si>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</si>
  <si>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</si>
  <si>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</si>
  <si>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</si>
  <si>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</si>
  <si>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</si>
  <si>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</si>
  <si>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</si>
  <si>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</si>
  <si>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</si>
  <si>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</si>
  <si>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</si>
  <si>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</si>
  <si>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</si>
  <si>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</si>
  <si>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</si>
  <si>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</si>
  <si>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</si>
  <si>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</si>
  <si>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</si>
  <si>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</si>
  <si>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</si>
  <si>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</si>
  <si>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</si>
  <si>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</si>
  <si>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</si>
  <si>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</si>
  <si>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</si>
  <si>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</si>
  <si>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</si>
  <si>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</si>
  <si>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</si>
  <si>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</si>
  <si>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</si>
  <si>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</si>
  <si>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</si>
  <si>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</si>
  <si>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</si>
  <si>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</si>
  <si>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</si>
  <si>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</si>
  <si>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</si>
  <si>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</si>
  <si>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</si>
  <si>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</si>
  <si>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</si>
  <si>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</si>
  <si>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</si>
  <si>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</si>
  <si>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</si>
  <si>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</si>
  <si>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</si>
  <si>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</si>
  <si>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</si>
  <si>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</si>
  <si>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</si>
  <si>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</si>
  <si>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</si>
  <si>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</si>
  <si>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</si>
  <si>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</si>
  <si>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</si>
  <si>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</si>
  <si>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</si>
  <si>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</si>
  <si>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</si>
  <si>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</si>
  <si>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</si>
  <si>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</si>
  <si>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</si>
  <si>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</si>
  <si>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</si>
  <si>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</si>
  <si>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</si>
  <si>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</si>
  <si>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</si>
  <si>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</si>
  <si>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</si>
  <si>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</si>
  <si>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</si>
  <si>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</si>
  <si>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</si>
  <si>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</si>
  <si>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</si>
  <si>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</si>
  <si>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</si>
  <si>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</si>
  <si>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</si>
  <si>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</si>
  <si>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</si>
  <si>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</si>
  <si>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</si>
  <si>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</si>
  <si>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</si>
  <si>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</si>
  <si>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</si>
  <si>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</si>
  <si>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</si>
  <si>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</si>
  <si>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</si>
  <si>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</si>
  <si>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</si>
  <si>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</si>
  <si>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</si>
  <si>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</si>
  <si>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</si>
  <si>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</si>
  <si>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</si>
  <si>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</si>
  <si>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</si>
  <si>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</si>
  <si>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</si>
  <si>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</si>
  <si>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</si>
  <si>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</si>
  <si>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</si>
  <si>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</si>
  <si>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</si>
  <si>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</si>
  <si>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</si>
  <si>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</si>
  <si>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</si>
  <si>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</si>
  <si>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</si>
  <si>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</si>
  <si>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</si>
  <si>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</si>
  <si>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</si>
  <si>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</si>
  <si>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</si>
  <si>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</si>
  <si>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</si>
  <si>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</si>
  <si>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</si>
  <si>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</si>
  <si>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</si>
  <si>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</si>
  <si>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</si>
  <si>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</si>
  <si>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</si>
  <si>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</si>
  <si>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</si>
  <si>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</si>
  <si>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</si>
  <si>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</si>
  <si>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</si>
  <si>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</si>
  <si>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</si>
  <si>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</si>
  <si>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</si>
  <si>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</si>
  <si>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</si>
  <si>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</si>
  <si>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</si>
  <si>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</si>
  <si>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</si>
  <si>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</si>
  <si>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</si>
  <si>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</si>
  <si>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</si>
  <si>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</si>
  <si>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</si>
  <si>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</si>
  <si>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</si>
  <si>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</si>
  <si>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</si>
  <si>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</si>
  <si>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</si>
  <si>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</si>
  <si>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</si>
  <si>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</si>
  <si>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</si>
  <si>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</si>
  <si>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</si>
  <si>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</si>
  <si>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</si>
  <si>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</si>
  <si>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</si>
  <si>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</si>
  <si>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</si>
  <si>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</si>
  <si>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</si>
  <si>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</si>
  <si>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</si>
  <si>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</si>
  <si>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</si>
  <si>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</si>
  <si>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</si>
  <si>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</si>
  <si>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</si>
  <si>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</si>
  <si>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</si>
  <si>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</si>
  <si>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</si>
  <si>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</si>
  <si>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</si>
  <si>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</si>
  <si>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</si>
  <si>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</si>
  <si>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</si>
  <si>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</si>
  <si>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</si>
  <si>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</si>
  <si>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</si>
  <si>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</si>
  <si>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</si>
  <si>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</si>
  <si>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</si>
  <si>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</si>
  <si>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</si>
  <si>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</si>
  <si>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</si>
  <si>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</si>
  <si>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</si>
  <si>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</si>
  <si>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</si>
  <si>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</si>
  <si>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</si>
  <si>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</si>
  <si>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</si>
  <si>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</si>
  <si>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</si>
  <si>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</si>
  <si>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</si>
  <si>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</si>
  <si>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</si>
  <si>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</si>
  <si>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</si>
  <si>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</si>
  <si>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</si>
  <si>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</si>
  <si>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</si>
  <si>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</si>
  <si>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</si>
  <si>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</si>
  <si>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</si>
  <si>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</si>
  <si>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</si>
  <si>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</si>
  <si>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</si>
  <si>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</si>
  <si>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</si>
  <si>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</si>
  <si>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</si>
  <si>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</si>
  <si>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</si>
  <si>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</si>
  <si>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</si>
  <si>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</si>
  <si>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</si>
  <si>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</si>
  <si>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</si>
  <si>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</si>
  <si>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</si>
  <si>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</si>
  <si>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</si>
  <si>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</si>
  <si>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</si>
  <si>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</si>
  <si>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</si>
  <si>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</si>
  <si>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</si>
  <si>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</si>
  <si>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</si>
  <si>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</si>
  <si>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</si>
  <si>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</si>
  <si>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</si>
  <si>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</si>
  <si>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</si>
  <si>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</si>
  <si>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</si>
  <si>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</si>
  <si>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</si>
  <si>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</si>
  <si>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</si>
  <si>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</si>
  <si>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</si>
  <si>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</si>
  <si>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</si>
  <si>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</si>
  <si>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</si>
  <si>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</si>
  <si>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</si>
  <si>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</si>
  <si>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</si>
  <si>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</si>
  <si>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</si>
  <si>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</si>
  <si>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</si>
  <si>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</si>
  <si>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</si>
  <si>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</si>
  <si>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</si>
  <si>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</si>
  <si>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</si>
  <si>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</si>
  <si>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</si>
  <si>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</si>
  <si>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</si>
  <si>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</si>
  <si>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</si>
  <si>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</si>
  <si>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</si>
  <si>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</si>
  <si>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</si>
  <si>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</si>
  <si>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</si>
  <si>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</si>
  <si>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</si>
  <si>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</si>
  <si>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</si>
  <si>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</si>
  <si>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</si>
  <si>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</si>
  <si>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</si>
  <si>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</si>
  <si>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</si>
  <si>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</si>
  <si>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</si>
  <si>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</si>
  <si>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</si>
  <si>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</si>
  <si>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</si>
  <si>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</si>
  <si>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</si>
  <si>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</si>
  <si>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</si>
  <si>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</si>
  <si>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</si>
  <si>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</si>
  <si>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</si>
  <si>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</si>
  <si>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</si>
  <si>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</si>
  <si>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</si>
  <si>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</si>
  <si>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</si>
  <si>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</si>
  <si>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</si>
  <si>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</si>
  <si>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</si>
  <si>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</si>
  <si>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</si>
  <si>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</si>
  <si>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</si>
  <si>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</si>
  <si>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</si>
  <si>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</si>
  <si>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</si>
  <si>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</si>
  <si>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</si>
  <si>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</si>
  <si>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</si>
  <si>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</si>
  <si>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</si>
  <si>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</si>
  <si>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</si>
  <si>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</si>
  <si>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</si>
  <si>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</si>
  <si>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</si>
  <si>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</si>
  <si>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</si>
  <si>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</si>
  <si>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</si>
  <si>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</si>
  <si>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</si>
  <si>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</si>
  <si>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</si>
  <si>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</si>
  <si>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</si>
  <si>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</si>
  <si>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</si>
  <si>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</si>
  <si>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</si>
  <si>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</si>
  <si>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</si>
  <si>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</si>
  <si>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</si>
  <si>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</si>
  <si>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</si>
  <si>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</si>
  <si>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</si>
  <si>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</si>
  <si>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</si>
  <si>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</si>
  <si>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</si>
  <si>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</si>
  <si>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</si>
  <si>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</si>
  <si>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</si>
  <si>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</si>
  <si>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</si>
  <si>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</si>
  <si>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</si>
  <si>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</si>
  <si>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</si>
  <si>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</si>
  <si>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</si>
  <si>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</si>
  <si>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</si>
  <si>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</si>
  <si>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</si>
  <si>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</si>
  <si>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</si>
  <si>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</si>
  <si>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</si>
  <si>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</si>
  <si>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</si>
  <si>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</si>
  <si>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</si>
  <si>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</si>
  <si>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</si>
  <si>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</si>
  <si>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</si>
  <si>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</si>
  <si>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</si>
  <si>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</si>
  <si>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</si>
  <si>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</si>
  <si>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</si>
  <si>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</si>
  <si>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</si>
  <si>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</si>
  <si>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</si>
  <si>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</si>
  <si>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</si>
  <si>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</si>
  <si>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</si>
  <si>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</si>
  <si>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</si>
  <si>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</si>
  <si>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</si>
  <si>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</si>
  <si>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</si>
  <si>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</si>
  <si>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</si>
  <si>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</si>
  <si>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</si>
  <si>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</si>
  <si>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</si>
  <si>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</si>
  <si>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</si>
  <si>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</si>
  <si>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</si>
  <si>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</si>
  <si>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</si>
  <si>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</si>
  <si>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</si>
  <si>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</si>
  <si>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</si>
  <si>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</si>
  <si>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</si>
  <si>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</si>
  <si>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</si>
  <si>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</si>
  <si>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</si>
  <si>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</si>
  <si>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</si>
  <si>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</si>
  <si>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</si>
  <si>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</si>
  <si>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</si>
  <si>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</si>
  <si>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</si>
  <si>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</si>
  <si>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</si>
  <si>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</si>
  <si>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</si>
  <si>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</si>
  <si>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</si>
  <si>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</si>
  <si>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</si>
  <si>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</si>
  <si>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</si>
  <si>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</si>
  <si>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</si>
  <si>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</si>
  <si>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</si>
  <si>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</si>
  <si>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</si>
  <si>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</si>
  <si>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</si>
  <si>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</si>
  <si>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</si>
  <si>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</si>
  <si>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</si>
  <si>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</si>
  <si>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</si>
  <si>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</si>
  <si>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</si>
  <si>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</si>
  <si>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</si>
  <si>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</si>
  <si>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</si>
  <si>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</si>
  <si>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</si>
  <si>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</si>
  <si>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</si>
  <si>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</si>
  <si>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</si>
  <si>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</si>
  <si>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</si>
  <si>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</si>
  <si>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</si>
  <si>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</si>
  <si>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</si>
  <si>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</si>
  <si>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</si>
  <si>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</si>
  <si>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</si>
  <si>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</si>
  <si>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</si>
  <si>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</si>
  <si>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</si>
  <si>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</si>
  <si>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</si>
  <si>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</si>
  <si>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</si>
  <si>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</si>
  <si>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</si>
  <si>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</si>
  <si>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</si>
  <si>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</si>
  <si>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</si>
  <si>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</si>
  <si>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</si>
  <si>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</si>
  <si>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</si>
  <si>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</si>
  <si>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</si>
  <si>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</si>
  <si>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</si>
  <si>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</si>
  <si>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</si>
  <si>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</si>
  <si>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</si>
  <si>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</si>
  <si>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</si>
  <si>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</si>
  <si>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</si>
  <si>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</si>
  <si>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</si>
  <si>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</si>
  <si>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</si>
  <si>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</si>
  <si>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</si>
  <si>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</si>
  <si>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</si>
  <si>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</si>
  <si>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</si>
  <si>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</si>
  <si>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</si>
  <si>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</si>
  <si>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</si>
  <si>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</si>
  <si>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</si>
  <si>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</si>
  <si>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</si>
  <si>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</si>
  <si>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</si>
  <si>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</si>
  <si>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</si>
  <si>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</si>
  <si>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</si>
  <si>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</si>
  <si>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</si>
  <si>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</si>
  <si>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</si>
  <si>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</si>
  <si>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</si>
  <si>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</si>
  <si>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</si>
  <si>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</si>
  <si>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</si>
  <si>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</si>
  <si>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</si>
  <si>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</si>
  <si>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</si>
  <si>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</si>
  <si>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</si>
  <si>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</si>
  <si>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</si>
  <si>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</si>
  <si>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</si>
  <si>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</si>
  <si>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</si>
  <si>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</si>
  <si>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</si>
  <si>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</si>
  <si>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</si>
  <si>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</si>
  <si>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</si>
  <si>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</si>
  <si>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</si>
  <si>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</si>
  <si>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</si>
  <si>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</si>
  <si>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</si>
  <si>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</si>
  <si>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</si>
  <si>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</si>
  <si>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</si>
  <si>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</si>
  <si>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</si>
  <si>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</si>
  <si>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</si>
  <si>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</si>
  <si>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</si>
  <si>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</si>
  <si>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</si>
  <si>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</si>
  <si>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</si>
  <si>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</si>
  <si>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</si>
  <si>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</si>
  <si>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</si>
  <si>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</si>
  <si>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</si>
  <si>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</si>
  <si>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</si>
  <si>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</si>
  <si>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</si>
  <si>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</si>
  <si>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</si>
  <si>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</si>
  <si>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</si>
  <si>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</si>
  <si>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</si>
  <si>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</si>
  <si>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</si>
  <si>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</si>
  <si>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</si>
  <si>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</si>
  <si>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</si>
  <si>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</si>
  <si>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</si>
  <si>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</si>
  <si>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</si>
  <si>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</si>
  <si>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</si>
  <si>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</si>
  <si>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</si>
  <si>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</si>
  <si>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</si>
  <si>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</si>
  <si>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</si>
  <si>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</si>
  <si>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</si>
  <si>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</si>
  <si>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</si>
  <si>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</si>
  <si>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</si>
  <si>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</si>
  <si>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</si>
  <si>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</si>
  <si>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</si>
  <si>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</si>
  <si>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</si>
  <si>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</si>
  <si>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</si>
  <si>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</si>
  <si>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</si>
  <si>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</si>
  <si>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</si>
  <si>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</si>
  <si>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</si>
  <si>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</si>
  <si>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</si>
  <si>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</si>
  <si>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</si>
  <si>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</si>
  <si>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</si>
  <si>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</si>
  <si>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</si>
  <si>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</si>
  <si>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</si>
  <si>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</si>
  <si>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</si>
  <si>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</si>
  <si>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</si>
  <si>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</si>
  <si>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</si>
  <si>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</si>
  <si>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</si>
  <si>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</si>
  <si>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</si>
  <si>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</si>
  <si>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</si>
  <si>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</si>
  <si>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</si>
  <si>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</si>
  <si>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</si>
  <si>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</si>
  <si>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</si>
  <si>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</si>
  <si>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</si>
  <si>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</si>
  <si>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</si>
  <si>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</si>
  <si>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</si>
  <si>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</si>
  <si>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</si>
  <si>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</si>
  <si>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</si>
  <si>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</si>
  <si>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</si>
  <si>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</si>
  <si>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</si>
  <si>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</si>
  <si>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</si>
  <si>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</si>
  <si>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</si>
  <si>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</si>
  <si>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</si>
  <si>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</si>
  <si>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</si>
  <si>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</si>
  <si>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</si>
  <si>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</si>
  <si>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</si>
  <si>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</si>
  <si>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</si>
  <si>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</si>
  <si>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</si>
  <si>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</si>
  <si>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</si>
  <si>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</si>
  <si>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</si>
  <si>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</si>
  <si>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</si>
  <si>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</si>
  <si>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</si>
  <si>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</si>
  <si>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</si>
  <si>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</si>
  <si>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</si>
  <si>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</si>
  <si>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</si>
  <si>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</si>
  <si>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</si>
  <si>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</si>
  <si>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</si>
  <si>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</si>
  <si>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</si>
  <si>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</si>
  <si>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</si>
  <si>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</si>
  <si>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</si>
  <si>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</si>
  <si>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</si>
  <si>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</si>
  <si>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</si>
  <si>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</si>
  <si>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</si>
  <si>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</si>
  <si>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</si>
  <si>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</si>
  <si>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</si>
  <si>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</si>
  <si>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</si>
  <si>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</si>
  <si>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</si>
  <si>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</si>
  <si>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</si>
  <si>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</si>
  <si>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</si>
  <si>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</si>
  <si>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</si>
  <si>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</si>
  <si>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</si>
  <si>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</si>
  <si>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</si>
  <si>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</si>
  <si>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</si>
  <si>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</si>
  <si>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</si>
  <si>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</si>
  <si>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</si>
  <si>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</si>
  <si>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</si>
  <si>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</si>
  <si>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</si>
  <si>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</si>
  <si>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</si>
  <si>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</si>
  <si>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</si>
  <si>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</si>
  <si>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</si>
  <si>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</si>
  <si>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</si>
  <si>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</si>
  <si>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</si>
  <si>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</si>
  <si>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</si>
  <si>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</si>
  <si>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</si>
  <si>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</si>
  <si>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</si>
  <si>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</si>
  <si>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</si>
  <si>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</si>
  <si>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</si>
  <si>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</si>
  <si>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</si>
  <si>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</si>
  <si>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</si>
  <si>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</si>
  <si>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</si>
  <si>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</si>
  <si>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</si>
  <si>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</si>
  <si>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</si>
  <si>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</si>
  <si>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</si>
  <si>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</si>
  <si>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</si>
  <si>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</si>
  <si>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</si>
  <si>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</si>
  <si>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</si>
  <si>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</si>
  <si>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</si>
  <si>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</si>
  <si>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</si>
  <si>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</si>
  <si>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</si>
  <si>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</si>
  <si>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</si>
  <si>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</si>
  <si>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</si>
  <si>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</si>
  <si>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</si>
  <si>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</si>
  <si>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</si>
  <si>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</si>
  <si>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</si>
  <si>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</si>
  <si>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</si>
  <si>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</si>
  <si>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</si>
  <si>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</si>
  <si>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</si>
  <si>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</si>
  <si>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</si>
  <si>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</si>
  <si>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</si>
  <si>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</si>
  <si>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</si>
  <si>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</si>
  <si>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</si>
  <si>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</si>
  <si>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</si>
  <si>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</si>
  <si>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</si>
  <si>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</si>
  <si>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</si>
  <si>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</si>
  <si>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</si>
  <si>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</si>
  <si>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</si>
  <si>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</si>
  <si>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</si>
  <si>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</si>
  <si>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</si>
  <si>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</si>
  <si>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</si>
  <si>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</si>
  <si>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</si>
  <si>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</si>
  <si>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</si>
  <si>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</si>
  <si>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</si>
  <si>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</si>
  <si>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</si>
  <si>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</si>
  <si>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</si>
  <si>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</si>
  <si>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</si>
  <si>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</si>
  <si>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</si>
  <si>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</si>
  <si>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</si>
  <si>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</si>
  <si>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</si>
  <si>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</si>
  <si>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</si>
  <si>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</si>
  <si>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</si>
  <si>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</si>
  <si>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</si>
  <si>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</si>
  <si>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</si>
  <si>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</si>
  <si>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</si>
  <si>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</si>
  <si>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</si>
  <si>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</si>
  <si>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</si>
  <si>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</si>
  <si>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</si>
  <si>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</si>
  <si>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</si>
  <si>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</si>
  <si>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</si>
  <si>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</si>
  <si>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</si>
  <si>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</si>
  <si>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</si>
  <si>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</si>
  <si>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</si>
  <si>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</si>
  <si>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</si>
  <si>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</si>
  <si>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</si>
  <si>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</si>
  <si>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</si>
  <si>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</si>
  <si>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</si>
  <si>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</si>
  <si>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</si>
  <si>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</si>
  <si>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</si>
  <si>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</si>
  <si>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</si>
  <si>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</si>
  <si>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</si>
  <si>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</si>
  <si>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</si>
  <si>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</si>
  <si>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</si>
  <si>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</si>
  <si>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</si>
  <si>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</si>
  <si>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</si>
  <si>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</si>
  <si>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</si>
  <si>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</si>
  <si>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</si>
  <si>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</si>
  <si>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</si>
  <si>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</si>
  <si>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</si>
  <si>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</si>
  <si>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</si>
  <si>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</si>
  <si>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</si>
  <si>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</si>
  <si>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</si>
  <si>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</si>
  <si>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</si>
  <si>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</si>
  <si>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</si>
  <si>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</si>
  <si>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</si>
  <si>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</si>
  <si>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</si>
  <si>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</si>
  <si>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</si>
  <si>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</si>
  <si>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</si>
  <si>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</si>
  <si>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</si>
  <si>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</si>
  <si>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</si>
  <si>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</si>
  <si>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</si>
  <si>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</si>
  <si>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</si>
  <si>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</si>
  <si>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</si>
  <si>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</si>
  <si>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</si>
  <si>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</si>
  <si>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</si>
  <si>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</si>
  <si>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</si>
  <si>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</si>
  <si>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</si>
  <si>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</si>
  <si>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</si>
  <si>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</si>
  <si>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</si>
  <si>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</si>
  <si>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</si>
  <si>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</si>
  <si>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</si>
  <si>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</si>
  <si>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</si>
  <si>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</si>
  <si>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</si>
  <si>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</si>
  <si>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</si>
  <si>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</si>
  <si>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</si>
  <si>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</si>
  <si>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</si>
  <si>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</si>
  <si>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</si>
  <si>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</si>
  <si>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</si>
  <si>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</si>
  <si>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</si>
  <si>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</si>
  <si>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</si>
  <si>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</si>
  <si>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</si>
  <si>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</si>
  <si>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</si>
  <si>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</si>
  <si>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</si>
  <si>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</si>
  <si>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</si>
  <si>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</si>
  <si>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</si>
  <si>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</si>
  <si>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</si>
  <si>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</si>
  <si>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</si>
  <si>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</si>
  <si>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</si>
  <si>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</si>
  <si>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</si>
  <si>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</si>
  <si>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</si>
  <si>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</si>
  <si>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</si>
  <si>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</si>
  <si>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</si>
  <si>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</si>
  <si>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</si>
  <si>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</si>
  <si>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</si>
  <si>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</si>
  <si>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</si>
  <si>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</si>
  <si>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</si>
  <si>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</si>
  <si>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</si>
  <si>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</si>
  <si>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</si>
  <si>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</si>
  <si>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</si>
  <si>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</si>
  <si>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</si>
  <si>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</si>
  <si>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</si>
  <si>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</si>
  <si>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</si>
  <si>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</si>
  <si>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</si>
  <si>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</si>
  <si>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</si>
  <si>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</si>
  <si>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</si>
  <si>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</si>
  <si>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</si>
  <si>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</si>
  <si>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</si>
  <si>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</si>
  <si>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</si>
  <si>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</si>
  <si>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</si>
  <si>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</si>
  <si>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</si>
  <si>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</si>
  <si>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</si>
  <si>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</si>
  <si>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</si>
  <si>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</si>
  <si>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</si>
  <si>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</si>
  <si>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</si>
  <si>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</si>
  <si>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</si>
  <si>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</si>
  <si>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</si>
  <si>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</si>
  <si>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</si>
  <si>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</si>
  <si>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</si>
  <si>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</si>
  <si>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</si>
  <si>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</si>
  <si>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</si>
  <si>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</si>
  <si>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</si>
  <si>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</si>
  <si>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</si>
  <si>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</si>
  <si>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</si>
  <si>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</si>
  <si>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</si>
  <si>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</si>
  <si>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</si>
  <si>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</si>
  <si>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</si>
  <si>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</si>
  <si>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</si>
  <si>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</si>
  <si>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</si>
  <si>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</si>
  <si>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</si>
  <si>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</si>
  <si>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</si>
  <si>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</si>
  <si>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</si>
  <si>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</si>
  <si>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</si>
  <si>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</si>
  <si>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</si>
  <si>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</si>
  <si>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</si>
  <si>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</si>
  <si>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</si>
  <si>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</si>
  <si>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</si>
  <si>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</si>
  <si>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</si>
  <si>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</si>
  <si>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</si>
  <si>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</si>
  <si>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</si>
  <si>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</si>
  <si>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</si>
  <si>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</si>
  <si>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</si>
  <si>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</si>
  <si>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</si>
  <si>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</si>
  <si>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</si>
  <si>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</si>
  <si>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</si>
  <si>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</si>
  <si>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</si>
  <si>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</si>
  <si>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</si>
  <si>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</si>
  <si>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</si>
  <si>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</si>
  <si>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</si>
  <si>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</si>
  <si>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</si>
  <si>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</si>
  <si>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</si>
  <si>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</si>
  <si>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</si>
  <si>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</si>
  <si>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</si>
  <si>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</si>
  <si>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</si>
  <si>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</si>
  <si>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</si>
  <si>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</si>
  <si>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</si>
  <si>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</si>
  <si>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</si>
  <si>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</si>
  <si>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</si>
  <si>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</si>
  <si>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</si>
  <si>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</si>
  <si>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</si>
  <si>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</si>
  <si>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</si>
  <si>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</si>
  <si>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</si>
  <si>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</si>
  <si>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</si>
  <si>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</si>
  <si>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</si>
  <si>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</si>
  <si>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</si>
  <si>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</si>
  <si>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</si>
  <si>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</si>
  <si>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</si>
  <si>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</si>
  <si>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</si>
  <si>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</si>
  <si>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</si>
  <si>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</si>
  <si>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</si>
  <si>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</si>
  <si>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</si>
  <si>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</si>
  <si>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</si>
  <si>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</si>
  <si>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</si>
  <si>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</si>
  <si>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</si>
  <si>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</si>
  <si>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</si>
  <si>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</si>
  <si>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</si>
  <si>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</si>
  <si>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</si>
  <si>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</si>
  <si>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</si>
  <si>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</si>
  <si>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</si>
  <si>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</si>
  <si>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</si>
  <si>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</si>
  <si>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</si>
  <si>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</si>
  <si>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</si>
  <si>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</si>
  <si>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</si>
  <si>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</si>
  <si>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</si>
  <si>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</si>
  <si>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</si>
  <si>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</si>
  <si>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</si>
  <si>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</si>
  <si>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</si>
  <si>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</si>
  <si>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</si>
  <si>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</si>
  <si>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</si>
  <si>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</si>
  <si>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</si>
  <si>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</si>
  <si>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</si>
  <si>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</si>
  <si>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</si>
  <si>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</si>
  <si>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</si>
  <si>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</si>
  <si>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</si>
  <si>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</si>
  <si>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</si>
  <si>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</si>
  <si>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</si>
  <si>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</si>
  <si>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</si>
  <si>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</si>
  <si>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</si>
  <si>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</si>
  <si>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</si>
  <si>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</si>
  <si>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</si>
  <si>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</si>
  <si>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</si>
  <si>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</si>
  <si>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</si>
  <si>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</si>
  <si>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</si>
  <si>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</si>
  <si>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</si>
  <si>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</si>
  <si>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</si>
  <si>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</si>
  <si>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</si>
  <si>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</si>
  <si>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</si>
  <si>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</si>
  <si>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</si>
  <si>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</si>
  <si>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</si>
  <si>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</si>
  <si>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</si>
  <si>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</si>
  <si>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</si>
  <si>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</si>
  <si>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</si>
  <si>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</si>
  <si>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</si>
  <si>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</si>
  <si>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</si>
  <si>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</si>
  <si>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</si>
  <si>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</si>
  <si>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</si>
  <si>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</si>
  <si>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</si>
  <si>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</si>
  <si>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</si>
  <si>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</si>
  <si>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</si>
  <si>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</si>
  <si>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</si>
  <si>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</si>
  <si>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</si>
  <si>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</si>
  <si>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</si>
  <si>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</si>
  <si>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</si>
  <si>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</si>
  <si>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</si>
  <si>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</si>
  <si>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</si>
  <si>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</si>
  <si>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</si>
  <si>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</si>
  <si>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</si>
  <si>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</si>
  <si>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</si>
  <si>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</si>
  <si>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</si>
  <si>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</si>
  <si>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</si>
  <si>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</si>
  <si>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</si>
  <si>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</si>
  <si>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</si>
  <si>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</si>
  <si>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</si>
  <si>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</si>
  <si>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</si>
  <si>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</si>
  <si>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</si>
  <si>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</si>
  <si>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</si>
  <si>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</si>
  <si>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</si>
  <si>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</si>
  <si>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</si>
  <si>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</si>
  <si>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</si>
  <si>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</si>
  <si>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</si>
  <si>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</si>
  <si>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</si>
  <si>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</si>
  <si>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</si>
  <si>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</si>
  <si>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</si>
  <si>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</si>
  <si>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</si>
  <si>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</si>
  <si>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</si>
  <si>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</si>
  <si>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</si>
  <si>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</si>
  <si>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</si>
  <si>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</si>
  <si>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</si>
  <si>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</si>
  <si>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</si>
  <si>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</si>
  <si>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</si>
  <si>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</si>
  <si>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</si>
  <si>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</si>
  <si>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</si>
  <si>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</si>
  <si>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</si>
  <si>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</si>
  <si>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</si>
  <si>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</si>
  <si>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</si>
  <si>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</si>
  <si>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</si>
  <si>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</si>
  <si>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</si>
  <si>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</si>
  <si>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</si>
  <si>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</si>
  <si>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</si>
  <si>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</si>
  <si>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</si>
  <si>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</si>
  <si>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</si>
  <si>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</si>
  <si>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</si>
  <si>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</si>
  <si>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</si>
  <si>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</si>
  <si>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</si>
  <si>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</si>
  <si>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</si>
  <si>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</si>
  <si>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</si>
  <si>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</si>
  <si>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</si>
  <si>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</si>
  <si>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</si>
  <si>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</si>
  <si>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</si>
  <si>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</si>
  <si>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</si>
  <si>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</si>
  <si>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</si>
  <si>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</si>
  <si>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</si>
  <si>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</si>
  <si>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</si>
  <si>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</si>
  <si>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</si>
  <si>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</si>
  <si>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</si>
  <si>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</si>
  <si>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</si>
  <si>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</si>
  <si>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</si>
  <si>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</si>
  <si>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</si>
  <si>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</si>
  <si>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</si>
  <si>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</si>
  <si>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</si>
  <si>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</si>
  <si>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</si>
  <si>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</si>
  <si>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</si>
  <si>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</si>
  <si>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</si>
  <si>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</si>
  <si>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</si>
  <si>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</si>
  <si>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</si>
  <si>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</si>
  <si>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</si>
  <si>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</si>
  <si>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</si>
  <si>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</si>
  <si>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</si>
  <si>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</si>
  <si>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</si>
  <si>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</si>
  <si>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</si>
  <si>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</si>
  <si>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</si>
  <si>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</si>
  <si>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</si>
  <si>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</si>
  <si>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</si>
  <si>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</si>
  <si>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</si>
  <si>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</si>
  <si>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</si>
  <si>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</si>
  <si>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</si>
  <si>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</si>
  <si>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</si>
  <si>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</si>
  <si>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</si>
  <si>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</si>
  <si>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</si>
  <si>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</si>
  <si>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</si>
  <si>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</si>
  <si>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</si>
  <si>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</si>
  <si>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</si>
  <si>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</si>
  <si>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</si>
  <si>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</si>
  <si>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</si>
  <si>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</si>
  <si>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</si>
  <si>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</si>
  <si>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</si>
  <si>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</si>
  <si>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</si>
  <si>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</si>
  <si>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</si>
  <si>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</si>
  <si>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</si>
  <si>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</si>
  <si>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</si>
  <si>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</si>
  <si>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</si>
  <si>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</si>
  <si>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</si>
  <si>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</si>
  <si>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</si>
  <si>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</si>
  <si>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</si>
  <si>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</si>
  <si>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</si>
  <si>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</si>
  <si>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</si>
  <si>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</si>
  <si>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</si>
  <si>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</si>
  <si>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</si>
  <si>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</si>
  <si>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</si>
  <si>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</si>
  <si>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</si>
  <si>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</si>
  <si>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</si>
  <si>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</si>
  <si>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</si>
  <si>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</si>
  <si>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</si>
  <si>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</si>
  <si>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</si>
  <si>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</si>
  <si>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</si>
  <si>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</si>
  <si>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</si>
  <si>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</si>
  <si>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</si>
  <si>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</si>
  <si>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</si>
  <si>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</si>
  <si>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</si>
  <si>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</si>
  <si>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</si>
  <si>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</si>
  <si>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</si>
  <si>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</si>
  <si>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</si>
  <si>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</si>
  <si>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</si>
  <si>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</si>
  <si>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</si>
  <si>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</si>
  <si>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</si>
  <si>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</si>
  <si>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</si>
  <si>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</si>
  <si>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</si>
  <si>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</si>
  <si>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</si>
  <si>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</si>
  <si>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</si>
  <si>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</si>
  <si>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</si>
  <si>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</si>
  <si>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</si>
  <si>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</si>
  <si>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</si>
  <si>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</si>
  <si>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</si>
  <si>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</si>
  <si>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</si>
  <si>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</si>
  <si>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</si>
  <si>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</si>
  <si>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</si>
  <si>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</si>
  <si>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</si>
  <si>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</si>
  <si>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</si>
  <si>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</si>
  <si>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</si>
  <si>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</si>
  <si>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</si>
  <si>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</si>
  <si>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</si>
  <si>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</si>
  <si>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</si>
  <si>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</si>
  <si>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</si>
  <si>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</si>
  <si>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</si>
  <si>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</si>
  <si>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</si>
  <si>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</si>
  <si>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</si>
  <si>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</si>
  <si>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</si>
  <si>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</si>
  <si>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</si>
  <si>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</si>
  <si>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</si>
  <si>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</si>
  <si>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</si>
  <si>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</si>
  <si>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</si>
  <si>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</si>
  <si>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</si>
  <si>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</si>
  <si>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</si>
  <si>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</si>
  <si>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</si>
  <si>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</si>
  <si>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</si>
  <si>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</si>
  <si>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</si>
  <si>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</si>
  <si>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</si>
  <si>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</si>
  <si>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</si>
  <si>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</si>
  <si>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</si>
  <si>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</si>
  <si>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</si>
  <si>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</si>
  <si>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</si>
  <si>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</si>
  <si>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</si>
  <si>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</si>
  <si>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</si>
  <si>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</si>
  <si>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</si>
  <si>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</si>
  <si>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</si>
  <si>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</si>
  <si>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</si>
  <si>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</si>
  <si>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</si>
  <si>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</si>
  <si>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</si>
  <si>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</si>
  <si>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</si>
  <si>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</si>
  <si>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</si>
  <si>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</si>
  <si>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</si>
  <si>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</si>
  <si>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</si>
  <si>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</si>
  <si>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</si>
  <si>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</si>
  <si>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</si>
  <si>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</si>
  <si>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</si>
  <si>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</si>
  <si>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</si>
  <si>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</si>
  <si>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</si>
  <si>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</si>
  <si>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</si>
  <si>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</si>
  <si>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</si>
  <si>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</si>
  <si>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</si>
  <si>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</si>
  <si>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</si>
  <si>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</si>
  <si>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</si>
  <si>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</si>
  <si>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</si>
  <si>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</si>
  <si>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</si>
  <si>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</si>
  <si>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</si>
  <si>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</si>
  <si>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</si>
  <si>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</si>
  <si>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</si>
  <si>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</si>
  <si>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</si>
  <si>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</si>
  <si>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</si>
  <si>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</si>
  <si>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</si>
  <si>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</si>
  <si>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</si>
  <si>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</si>
  <si>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</si>
  <si>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</si>
  <si>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</si>
  <si>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</si>
  <si>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</si>
  <si>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</si>
  <si>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</si>
  <si>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</si>
  <si>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</si>
  <si>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</si>
  <si>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</si>
  <si>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</si>
  <si>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</si>
  <si>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</si>
  <si>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</si>
  <si>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</si>
  <si>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</si>
  <si>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</si>
  <si>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</si>
  <si>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</si>
  <si>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</si>
  <si>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</si>
  <si>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</si>
  <si>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</si>
  <si>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</si>
  <si>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</si>
  <si>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</si>
  <si>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</si>
  <si>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</si>
  <si>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</si>
  <si>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</si>
  <si>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</si>
  <si>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</si>
  <si>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</si>
  <si>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</si>
  <si>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</si>
  <si>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</si>
  <si>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</si>
  <si>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</si>
  <si>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</si>
  <si>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</si>
  <si>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</si>
  <si>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</si>
  <si>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</si>
  <si>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</si>
  <si>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</si>
  <si>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</si>
  <si>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</si>
  <si>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</si>
  <si>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</si>
  <si>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</si>
  <si>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</si>
  <si>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</si>
  <si>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</si>
  <si>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</si>
  <si>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</si>
  <si>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</si>
  <si>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</si>
  <si>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</si>
  <si>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</si>
  <si>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</si>
  <si>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</si>
  <si>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</si>
  <si>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</si>
  <si>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</si>
  <si>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</si>
  <si>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</si>
  <si>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</si>
  <si>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</si>
  <si>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</si>
  <si>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</si>
  <si>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</si>
  <si>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</si>
  <si>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</si>
  <si>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</si>
  <si>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</si>
  <si>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</si>
  <si>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</si>
  <si>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</si>
  <si>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</si>
  <si>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</si>
  <si>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</si>
  <si>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</si>
  <si>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</si>
  <si>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</si>
  <si>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</si>
  <si>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</si>
  <si>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</si>
  <si>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</si>
  <si>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</si>
  <si>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</si>
  <si>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</si>
  <si>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</si>
  <si>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</si>
  <si>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</si>
  <si>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</si>
  <si>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</si>
  <si>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</si>
  <si>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</si>
  <si>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</si>
  <si>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</si>
  <si>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</si>
  <si>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</si>
  <si>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</si>
  <si>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</si>
  <si>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</si>
  <si>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</si>
  <si>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</si>
  <si>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</si>
  <si>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</si>
  <si>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</si>
  <si>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</si>
  <si>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</si>
  <si>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</si>
  <si>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</si>
  <si>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</si>
  <si>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</si>
  <si>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</si>
  <si>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</si>
  <si>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</si>
  <si>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</si>
  <si>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</si>
  <si>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</si>
  <si>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</si>
  <si>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</si>
  <si>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</si>
  <si>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</si>
  <si>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</si>
  <si>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</si>
  <si>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</si>
  <si>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</si>
  <si>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</si>
  <si>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</si>
  <si>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</si>
  <si>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</si>
  <si>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</si>
  <si>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</si>
  <si>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</si>
  <si>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</si>
  <si>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</si>
  <si>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</si>
  <si>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</si>
  <si>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</si>
  <si>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</si>
  <si>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</si>
  <si>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</si>
  <si>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</si>
  <si>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</si>
  <si>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</si>
  <si>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</si>
  <si>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</si>
  <si>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</si>
  <si>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</si>
  <si>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</si>
  <si>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</si>
  <si>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</si>
  <si>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</si>
  <si>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</si>
  <si>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</si>
  <si>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</si>
  <si>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</si>
  <si>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</si>
  <si>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</si>
  <si>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</si>
  <si>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</si>
  <si>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</si>
  <si>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</si>
  <si>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</si>
  <si>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</si>
  <si>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</si>
  <si>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</si>
  <si>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</si>
  <si>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</si>
  <si>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</si>
  <si>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</si>
  <si>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</si>
  <si>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</si>
  <si>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</si>
  <si>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</si>
  <si>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</si>
  <si>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</si>
  <si>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</si>
  <si>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</si>
  <si>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</si>
  <si>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</si>
  <si>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</si>
  <si>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</si>
  <si>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</si>
  <si>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</si>
  <si>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</si>
  <si>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</si>
  <si>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</si>
  <si>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</si>
  <si>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</si>
  <si>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</si>
  <si>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</si>
  <si>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</si>
  <si>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</si>
  <si>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</si>
  <si>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</si>
  <si>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</si>
  <si>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</si>
  <si>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</si>
  <si>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</si>
  <si>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</si>
  <si>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</si>
  <si>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</si>
  <si>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</si>
  <si>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</si>
  <si>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</si>
  <si>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</si>
  <si>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</si>
  <si>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</si>
  <si>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</si>
  <si>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</si>
  <si>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</si>
  <si>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</si>
  <si>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</si>
  <si>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</si>
  <si>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</si>
  <si>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</si>
  <si>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</si>
  <si>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</si>
  <si>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</si>
  <si>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</si>
  <si>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</si>
  <si>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</si>
  <si>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</si>
  <si>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</si>
  <si>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</si>
  <si>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</si>
  <si>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</si>
  <si>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</si>
  <si>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</si>
  <si>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</si>
  <si>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</si>
  <si>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</si>
  <si>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</si>
  <si>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</si>
  <si>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</si>
  <si>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</si>
  <si>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</si>
  <si>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</si>
  <si>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</si>
  <si>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</si>
  <si>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</si>
  <si>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</si>
  <si>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</si>
  <si>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</si>
  <si>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</si>
  <si>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</si>
  <si>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</si>
  <si>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</si>
  <si>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</si>
  <si>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</si>
  <si>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</si>
  <si>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</si>
  <si>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</si>
  <si>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</si>
  <si>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</si>
  <si>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</si>
  <si>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</si>
  <si>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</si>
  <si>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</si>
  <si>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</si>
  <si>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</si>
  <si>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</si>
  <si>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</si>
  <si>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</si>
  <si>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</si>
  <si>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</si>
  <si>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</si>
  <si>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</si>
  <si>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</si>
  <si>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</si>
  <si>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</si>
  <si>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</si>
  <si>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</si>
  <si>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</si>
  <si>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</si>
  <si>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</si>
  <si>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</si>
  <si>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</si>
  <si>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</si>
  <si>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</si>
  <si>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</si>
  <si>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</si>
  <si>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</si>
  <si>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</si>
  <si>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</si>
  <si>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</si>
  <si>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</si>
  <si>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</si>
  <si>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</si>
  <si>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</si>
  <si>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</si>
  <si>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</si>
  <si>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</si>
  <si>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</si>
  <si>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</si>
  <si>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</si>
  <si>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</si>
  <si>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</si>
  <si>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</si>
  <si>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</si>
  <si>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</si>
  <si>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</si>
  <si>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</si>
  <si>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</si>
  <si>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</si>
  <si>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</si>
  <si>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</si>
  <si>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</si>
  <si>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</si>
  <si>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</si>
  <si>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</si>
  <si>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</si>
  <si>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</si>
  <si>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</si>
  <si>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</si>
  <si>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</si>
  <si>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</si>
  <si>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</si>
  <si>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</si>
  <si>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</si>
  <si>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</si>
  <si>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</si>
  <si>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</si>
  <si>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</si>
  <si>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</si>
  <si>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</si>
  <si>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</si>
  <si>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</si>
  <si>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</si>
  <si>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</si>
  <si>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</si>
  <si>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</si>
  <si>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</si>
  <si>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</si>
  <si>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</si>
  <si>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</si>
  <si>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</si>
  <si>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</si>
  <si>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</si>
  <si>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</si>
  <si>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</si>
  <si>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</si>
  <si>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</si>
  <si>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</si>
  <si>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</si>
  <si>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</si>
  <si>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</si>
  <si>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</si>
  <si>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</si>
  <si>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</si>
  <si>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</si>
  <si>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</si>
  <si>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</si>
  <si>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</si>
  <si>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</si>
  <si>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</si>
  <si>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</si>
  <si>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</si>
  <si>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</si>
  <si>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</si>
  <si>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</si>
  <si>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</si>
  <si>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</si>
  <si>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</si>
  <si>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</si>
  <si>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</si>
  <si>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</si>
  <si>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</si>
  <si>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</si>
  <si>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</si>
  <si>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</si>
  <si>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</si>
  <si>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</si>
  <si>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</si>
  <si>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</si>
  <si>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</si>
  <si>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</si>
  <si>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</si>
  <si>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</si>
  <si>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</si>
  <si>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</si>
  <si>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</si>
  <si>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</si>
  <si>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</si>
  <si>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</si>
  <si>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</si>
  <si>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</si>
  <si>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</si>
  <si>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</si>
  <si>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</si>
  <si>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</si>
  <si>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</si>
  <si>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</si>
  <si>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</si>
  <si>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</si>
  <si>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</si>
  <si>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</si>
  <si>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</si>
  <si>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</si>
  <si>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</si>
  <si>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</si>
  <si>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</si>
  <si>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</si>
  <si>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</si>
  <si>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</si>
  <si>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</si>
  <si>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</si>
  <si>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</si>
  <si>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</si>
  <si>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</si>
  <si>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</si>
  <si>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</si>
  <si>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</si>
  <si>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</si>
  <si>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</si>
  <si>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</si>
  <si>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</si>
  <si>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</si>
  <si>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</si>
  <si>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</si>
  <si>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</si>
  <si>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</si>
  <si>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</si>
  <si>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</si>
  <si>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</si>
  <si>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</si>
  <si>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</si>
  <si>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</si>
  <si>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</si>
  <si>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</si>
  <si>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</si>
  <si>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</si>
  <si>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</si>
  <si>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</si>
  <si>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</si>
  <si>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</si>
  <si>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</si>
  <si>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</si>
  <si>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</si>
  <si>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</si>
  <si>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</si>
  <si>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</si>
  <si>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</si>
  <si>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</si>
  <si>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</si>
  <si>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</si>
  <si>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</si>
  <si>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</si>
  <si>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</si>
  <si>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</si>
  <si>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</si>
  <si>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</si>
  <si>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</si>
  <si>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</si>
  <si>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</si>
  <si>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</si>
  <si>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</si>
  <si>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</si>
  <si>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</si>
  <si>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</si>
  <si>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</si>
  <si>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</si>
  <si>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</si>
  <si>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</si>
  <si>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</si>
  <si>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</si>
  <si>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</si>
  <si>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</si>
  <si>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</si>
  <si>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</si>
  <si>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</si>
  <si>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</si>
  <si>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</si>
  <si>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</si>
  <si>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</si>
  <si>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</si>
  <si>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</si>
  <si>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</si>
  <si>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</si>
  <si>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</si>
  <si>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</si>
  <si>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</si>
  <si>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</si>
  <si>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</si>
  <si>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</si>
  <si>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</si>
  <si>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</si>
  <si>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</si>
  <si>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</si>
  <si>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</si>
  <si>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</si>
  <si>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</si>
  <si>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</si>
  <si>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</si>
  <si>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</si>
  <si>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</si>
  <si>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</si>
  <si>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</si>
  <si>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</si>
  <si>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</si>
  <si>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</si>
  <si>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</si>
  <si>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</si>
  <si>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</si>
  <si>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</si>
  <si>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</si>
  <si>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</si>
  <si>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</si>
  <si>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</si>
  <si>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</si>
  <si>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</si>
  <si>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</si>
  <si>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</si>
  <si>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</si>
  <si>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</si>
  <si>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</si>
  <si>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</si>
  <si>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</si>
  <si>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</si>
  <si>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</si>
  <si>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</si>
  <si>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</si>
  <si>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</si>
  <si>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</si>
  <si>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</si>
  <si>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</si>
  <si>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</si>
  <si>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</si>
  <si>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</si>
  <si>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</si>
  <si>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</si>
  <si>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</si>
  <si>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</si>
  <si>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</si>
  <si>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</si>
  <si>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</si>
  <si>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</si>
  <si>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</si>
  <si>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</si>
  <si>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</si>
  <si>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</si>
  <si>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</si>
  <si>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</si>
  <si>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</si>
  <si>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</si>
  <si>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</si>
  <si>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</si>
  <si>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</si>
  <si>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</si>
  <si>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</si>
  <si>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</si>
  <si>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</si>
  <si>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</si>
  <si>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</si>
  <si>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</si>
  <si>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</si>
  <si>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</si>
  <si>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</si>
  <si>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</si>
  <si>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</si>
  <si>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</si>
  <si>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</si>
  <si>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</si>
  <si>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</si>
  <si>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</si>
  <si>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</si>
  <si>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</si>
  <si>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</si>
  <si>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</si>
  <si>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</si>
  <si>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</si>
  <si>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</si>
  <si>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</si>
  <si>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</si>
  <si>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</si>
  <si>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</si>
  <si>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</si>
  <si>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</si>
  <si>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</si>
  <si>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</si>
  <si>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</si>
  <si>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</si>
  <si>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</si>
  <si>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</si>
  <si>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</si>
  <si>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</si>
  <si>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</si>
  <si>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</si>
  <si>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</si>
  <si>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</si>
  <si>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</si>
  <si>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</si>
  <si>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</si>
  <si>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</si>
  <si>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</si>
  <si>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</si>
  <si>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</si>
  <si>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</si>
  <si>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</si>
  <si>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</si>
  <si>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</si>
  <si>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</si>
  <si>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</si>
  <si>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</si>
  <si>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</si>
  <si>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</si>
  <si>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</si>
  <si>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</si>
  <si>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</si>
  <si>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</si>
  <si>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</si>
  <si>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</si>
  <si>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</si>
  <si>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</si>
  <si>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</si>
  <si>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</si>
  <si>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</si>
  <si>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</si>
  <si>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</si>
  <si>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</si>
  <si>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</si>
  <si>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</si>
  <si>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</si>
  <si>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</si>
  <si>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</si>
  <si>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</si>
  <si>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</si>
  <si>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</si>
  <si>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</si>
  <si>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</si>
  <si>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</si>
  <si>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</si>
  <si>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</si>
  <si>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</si>
  <si>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</si>
  <si>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</si>
  <si>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</si>
  <si>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</si>
  <si>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</si>
  <si>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</si>
  <si>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</si>
  <si>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</si>
  <si>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</si>
  <si>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</si>
  <si>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</si>
  <si>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</si>
  <si>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</si>
  <si>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</si>
  <si>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</si>
  <si>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</si>
  <si>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</si>
  <si>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</si>
  <si>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</si>
  <si>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</si>
  <si>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</si>
  <si>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</si>
  <si>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</si>
  <si>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</si>
  <si>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</si>
  <si>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</si>
  <si>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</si>
  <si>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</si>
  <si>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</si>
  <si>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</si>
  <si>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</si>
  <si>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</si>
  <si>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</si>
  <si>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</si>
  <si>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</si>
  <si>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</si>
  <si>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</si>
  <si>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</si>
  <si>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</si>
  <si>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</si>
  <si>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</si>
  <si>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</si>
  <si>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</si>
  <si>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</si>
  <si>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</si>
  <si>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</si>
  <si>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</si>
  <si>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</si>
  <si>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</si>
  <si>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</si>
  <si>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</si>
  <si>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</si>
  <si>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</si>
  <si>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</si>
  <si>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</si>
  <si>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</si>
  <si>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</si>
  <si>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</si>
  <si>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</si>
  <si>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</si>
  <si>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</si>
  <si>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</si>
  <si>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</si>
  <si>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</si>
  <si>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</si>
  <si>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</si>
  <si>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</si>
  <si>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</si>
  <si>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</si>
  <si>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</si>
  <si>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</si>
  <si>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</si>
  <si>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</si>
  <si>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</si>
  <si>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</si>
  <si>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</si>
  <si>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</si>
  <si>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</si>
  <si>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</si>
  <si>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</si>
  <si>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</si>
  <si>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</si>
  <si>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</si>
  <si>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</si>
  <si>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</si>
  <si>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</si>
  <si>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</si>
  <si>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</si>
  <si>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</si>
  <si>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</si>
  <si>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</si>
  <si>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</si>
  <si>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</si>
  <si>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</si>
  <si>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</si>
  <si>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</si>
  <si>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</si>
  <si>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</si>
  <si>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</si>
  <si>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</si>
  <si>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</si>
  <si>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</si>
  <si>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</si>
  <si>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</si>
  <si>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</si>
  <si>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</si>
  <si>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</si>
  <si>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</si>
  <si>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</si>
  <si>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</si>
  <si>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</si>
  <si>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</si>
  <si>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</si>
  <si>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</si>
  <si>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</si>
  <si>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</si>
  <si>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</si>
  <si>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</si>
  <si>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</si>
  <si>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</si>
  <si>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</si>
  <si>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</si>
  <si>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</si>
  <si>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</si>
  <si>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</si>
  <si>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</si>
  <si>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</si>
  <si>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</si>
  <si>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</si>
  <si>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</si>
  <si>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</si>
  <si>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</si>
  <si>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</si>
  <si>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</si>
  <si>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</si>
  <si>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</si>
  <si>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</si>
  <si>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</si>
  <si>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</si>
  <si>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</si>
  <si>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</si>
  <si>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</si>
  <si>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</si>
  <si>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</si>
  <si>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</si>
  <si>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</si>
  <si>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</si>
  <si>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</si>
  <si>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</si>
  <si>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</si>
  <si>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</si>
  <si>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</si>
  <si>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</si>
  <si>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</si>
  <si>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</si>
  <si>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</si>
  <si>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</si>
  <si>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</si>
  <si>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</si>
  <si>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</si>
  <si>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</si>
  <si>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</si>
  <si>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</si>
  <si>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</si>
  <si>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</si>
  <si>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</si>
  <si>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</si>
  <si>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</si>
  <si>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</si>
  <si>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</si>
  <si>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</si>
  <si>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</si>
  <si>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</si>
  <si>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</si>
  <si>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</si>
  <si>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</si>
  <si>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</si>
  <si>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</si>
  <si>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</si>
  <si>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</si>
  <si>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</si>
  <si>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</si>
  <si>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</si>
  <si>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</si>
  <si>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</si>
  <si>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</si>
  <si>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</si>
  <si>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</si>
  <si>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</si>
  <si>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</si>
  <si>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</si>
  <si>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</si>
  <si>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</si>
  <si>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</si>
  <si>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</si>
  <si>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</si>
  <si>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</si>
  <si>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</si>
  <si>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</si>
  <si>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</si>
  <si>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</si>
  <si>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</si>
  <si>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</si>
  <si>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</si>
  <si>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</si>
  <si>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</si>
  <si>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</si>
  <si>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</si>
  <si>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</si>
  <si>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</si>
  <si>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</si>
  <si>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</si>
  <si>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</si>
  <si>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</si>
  <si>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</si>
  <si>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</si>
  <si>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</si>
  <si>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</si>
  <si>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</si>
  <si>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</si>
  <si>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</si>
  <si>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</si>
  <si>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</si>
  <si>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</si>
  <si>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</si>
  <si>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</si>
  <si>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</si>
  <si>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</si>
  <si>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</si>
  <si>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</si>
  <si>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</si>
  <si>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</si>
  <si>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</si>
  <si>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</si>
  <si>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</si>
  <si>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</si>
  <si>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</si>
  <si>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</si>
  <si>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</si>
  <si>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</si>
  <si>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</si>
  <si>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</si>
  <si>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</si>
  <si>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</si>
  <si>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</si>
  <si>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</si>
  <si>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</si>
  <si>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</si>
  <si>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</si>
  <si>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</si>
  <si>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</si>
  <si>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</si>
  <si>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</si>
  <si>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</si>
  <si>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</si>
  <si>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</si>
  <si>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</si>
  <si>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</si>
  <si>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</si>
  <si>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</si>
  <si>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</si>
  <si>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</si>
  <si>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</si>
  <si>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</si>
  <si>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</si>
  <si>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</si>
  <si>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</si>
  <si>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</si>
  <si>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</si>
  <si>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</si>
  <si>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</si>
  <si>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</si>
  <si>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</si>
  <si>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</si>
  <si>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</si>
  <si>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</si>
  <si>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</si>
  <si>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</si>
  <si>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</si>
  <si>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</si>
  <si>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</si>
  <si>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</si>
  <si>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</si>
  <si>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</si>
  <si>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</si>
  <si>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</si>
  <si>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</si>
  <si>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</si>
  <si>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</si>
  <si>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</si>
  <si>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</si>
  <si>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</si>
  <si>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</si>
  <si>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</si>
  <si>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</si>
  <si>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</si>
  <si>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</si>
  <si>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</si>
  <si>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</si>
  <si>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</si>
  <si>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</si>
  <si>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</si>
  <si>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</si>
  <si>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</si>
  <si>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</si>
  <si>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</si>
  <si>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</si>
  <si>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</si>
  <si>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</si>
  <si>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</si>
  <si>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</si>
  <si>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</si>
  <si>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</si>
  <si>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</si>
  <si>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</si>
  <si>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</si>
  <si>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</si>
  <si>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</si>
  <si>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</si>
  <si>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</si>
  <si>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</si>
  <si>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</si>
  <si>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</si>
  <si>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</si>
  <si>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</si>
  <si>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</si>
  <si>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</si>
  <si>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</si>
  <si>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</si>
  <si>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</si>
  <si>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</si>
  <si>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</si>
  <si>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</si>
  <si>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</si>
  <si>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</si>
  <si>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</si>
  <si>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</si>
  <si>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</si>
  <si>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</si>
  <si>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</si>
  <si>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</si>
  <si>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</si>
  <si>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</si>
  <si>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</si>
  <si>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</si>
  <si>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</si>
  <si>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</si>
  <si>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</si>
  <si>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</si>
  <si>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</si>
  <si>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</si>
  <si>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</si>
  <si>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</si>
  <si>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</si>
  <si>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</si>
  <si>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</si>
  <si>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</si>
  <si>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</si>
  <si>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</si>
  <si>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</si>
  <si>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</si>
  <si>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</si>
  <si>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</si>
  <si>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</si>
  <si>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</si>
  <si>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</si>
  <si>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</si>
  <si>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</si>
  <si>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</si>
  <si>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</si>
  <si>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</si>
  <si>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</si>
  <si>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</si>
  <si>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</si>
  <si>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</si>
  <si>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</si>
  <si>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</si>
  <si>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</si>
  <si>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</si>
  <si>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</si>
  <si>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</si>
  <si>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</si>
  <si>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</si>
  <si>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</si>
  <si>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</si>
  <si>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</si>
  <si>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</si>
  <si>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</si>
  <si>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</si>
  <si>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</si>
  <si>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</si>
  <si>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</si>
  <si>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</si>
  <si>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</si>
  <si>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</si>
  <si>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</si>
  <si>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</si>
  <si>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</si>
  <si>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</si>
  <si>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</si>
  <si>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</si>
  <si>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</si>
  <si>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</si>
  <si>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</si>
  <si>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</si>
  <si>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</si>
  <si>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</si>
  <si>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</si>
  <si>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</si>
  <si>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</si>
  <si>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</si>
  <si>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</si>
  <si>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</si>
  <si>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</si>
  <si>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</si>
  <si>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</si>
  <si>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</si>
  <si>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</si>
  <si>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</si>
  <si>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</si>
  <si>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</si>
  <si>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</si>
  <si>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</si>
  <si>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</si>
  <si>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</si>
  <si>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</si>
  <si>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</si>
  <si>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</si>
  <si>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</si>
  <si>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</si>
  <si>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</si>
  <si>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</si>
  <si>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</si>
  <si>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</si>
  <si>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</si>
  <si>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</si>
  <si>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</si>
  <si>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</si>
  <si>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</si>
  <si>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</si>
  <si>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</si>
  <si>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</si>
  <si>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</si>
  <si>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</si>
  <si>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</si>
  <si>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</si>
  <si>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</si>
  <si>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</si>
  <si>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</si>
  <si>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</si>
  <si>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</si>
  <si>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</si>
  <si>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</si>
  <si>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</si>
  <si>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</si>
  <si>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</si>
  <si>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</si>
  <si>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</si>
  <si>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</si>
  <si>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</si>
  <si>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</si>
  <si>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</si>
  <si>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</si>
  <si>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</si>
  <si>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</si>
  <si>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</si>
  <si>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</si>
  <si>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</si>
  <si>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</si>
  <si>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</si>
  <si>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</si>
  <si>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</si>
  <si>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</si>
  <si>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</si>
  <si>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</si>
  <si>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</si>
  <si>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</si>
  <si>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</si>
  <si>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</si>
  <si>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</si>
  <si>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</si>
  <si>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</si>
  <si>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</si>
  <si>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</si>
  <si>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</si>
  <si>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</si>
  <si>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</si>
  <si>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</si>
  <si>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</si>
  <si>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</si>
  <si>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</si>
  <si>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</si>
  <si>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</si>
  <si>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</si>
  <si>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</si>
  <si>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</si>
  <si>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</si>
  <si>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</si>
  <si>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</si>
  <si>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</si>
  <si>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</si>
  <si>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</si>
  <si>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</si>
  <si>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</si>
  <si>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</si>
  <si>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</si>
  <si>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</si>
  <si>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</si>
  <si>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</si>
  <si>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</si>
  <si>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</si>
  <si>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</si>
  <si>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</si>
  <si>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</si>
  <si>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</si>
  <si>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</si>
  <si>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</si>
  <si>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</si>
  <si>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</si>
  <si>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</si>
  <si>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</si>
  <si>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</si>
  <si>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</si>
  <si>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</si>
  <si>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</si>
  <si>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</si>
  <si>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</si>
  <si>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</si>
  <si>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</si>
  <si>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</si>
  <si>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</si>
  <si>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</si>
  <si>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</si>
  <si>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</si>
  <si>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</si>
  <si>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</si>
  <si>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</si>
  <si>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</si>
  <si>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</si>
  <si>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</si>
  <si>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</si>
  <si>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</si>
  <si>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</si>
  <si>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</si>
  <si>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</si>
  <si>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</si>
  <si>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</si>
  <si>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</si>
  <si>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</si>
  <si>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</si>
  <si>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</si>
  <si>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</si>
  <si>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</si>
  <si>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</si>
  <si>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</si>
  <si>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</si>
  <si>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</si>
  <si>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</si>
  <si>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</si>
  <si>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</si>
  <si>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</si>
  <si>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</si>
  <si>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</si>
  <si>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</si>
  <si>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</si>
  <si>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</si>
  <si>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</si>
  <si>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</si>
  <si>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</si>
  <si>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</si>
  <si>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</si>
  <si>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</si>
  <si>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</si>
  <si>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</si>
  <si>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</si>
  <si>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</si>
  <si>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</si>
  <si>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</si>
  <si>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</si>
  <si>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</si>
  <si>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</si>
  <si>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</si>
  <si>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</si>
  <si>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</si>
  <si>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</si>
  <si>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</si>
  <si>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</si>
  <si>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</si>
  <si>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</si>
  <si>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</si>
  <si>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</si>
  <si>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</si>
  <si>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</si>
  <si>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</si>
  <si>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</si>
  <si>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</si>
  <si>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</si>
  <si>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</si>
  <si>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</si>
  <si>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</si>
  <si>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</si>
  <si>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</si>
  <si>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</si>
  <si>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</si>
  <si>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</si>
  <si>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</si>
  <si>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</si>
  <si>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</si>
  <si>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</si>
  <si>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</si>
  <si>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</si>
  <si>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</si>
  <si>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</si>
  <si>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</si>
  <si>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</si>
  <si>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</si>
  <si>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</si>
  <si>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</si>
  <si>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</si>
  <si>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</si>
  <si>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</si>
  <si>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</si>
  <si>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</si>
  <si>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</si>
  <si>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</si>
  <si>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</si>
  <si>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</si>
  <si>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</si>
  <si>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</si>
  <si>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</si>
  <si>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</si>
  <si>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</si>
  <si>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</si>
  <si>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</si>
  <si>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</si>
  <si>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</si>
  <si>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</si>
  <si>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</si>
  <si>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</si>
  <si>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</si>
  <si>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</si>
  <si>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</si>
  <si>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</si>
  <si>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</si>
  <si>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</si>
  <si>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</si>
  <si>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</si>
  <si>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</si>
  <si>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</si>
  <si>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</si>
  <si>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</si>
  <si>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</si>
  <si>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</si>
  <si>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</si>
  <si>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</si>
  <si>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</si>
  <si>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</si>
  <si>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</si>
  <si>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</si>
  <si>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</si>
  <si>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</si>
  <si>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</si>
  <si>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</si>
  <si>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</si>
  <si>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</si>
  <si>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</si>
  <si>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</si>
  <si>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</si>
  <si>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</si>
  <si>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</si>
  <si>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</si>
  <si>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</si>
  <si>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</si>
  <si>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</si>
  <si>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</si>
  <si>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</si>
  <si>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</si>
  <si>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</si>
  <si>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</si>
  <si>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</si>
  <si>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</si>
  <si>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</si>
  <si>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</si>
  <si>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</si>
  <si>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</si>
  <si>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</si>
  <si>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</si>
  <si>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</si>
  <si>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</si>
  <si>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</si>
  <si>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</si>
  <si>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</si>
  <si>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</si>
  <si>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</si>
  <si>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</si>
  <si>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</si>
  <si>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</si>
  <si>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</si>
  <si>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</si>
  <si>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</si>
  <si>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</si>
  <si>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</si>
  <si>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</si>
  <si>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</si>
  <si>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</si>
  <si>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</si>
  <si>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</si>
  <si>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</si>
  <si>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</si>
  <si>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</si>
  <si>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</si>
  <si>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</si>
  <si>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</si>
  <si>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</si>
  <si>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</si>
  <si>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</si>
  <si>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</si>
  <si>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</si>
  <si>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</si>
  <si>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</si>
  <si>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</si>
  <si>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</si>
  <si>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</si>
  <si>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</si>
  <si>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</si>
  <si>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</si>
  <si>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</si>
  <si>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</si>
  <si>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</si>
  <si>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</si>
  <si>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</si>
  <si>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</si>
  <si>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</si>
  <si>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</si>
  <si>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</si>
  <si>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</si>
  <si>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</si>
  <si>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</si>
  <si>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</si>
  <si>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</si>
  <si>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</si>
  <si>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</si>
  <si>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</si>
  <si>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</si>
  <si>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</si>
  <si>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</si>
  <si>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</si>
  <si>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</si>
  <si>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</si>
  <si>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</si>
  <si>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</si>
  <si>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</si>
  <si>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</si>
  <si>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</si>
  <si>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</si>
  <si>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</si>
  <si>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</si>
  <si>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</si>
  <si>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</si>
  <si>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</si>
  <si>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</si>
  <si>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</si>
  <si>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</si>
  <si>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</si>
  <si>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</si>
  <si>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</si>
  <si>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</si>
  <si>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</si>
  <si>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</si>
  <si>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</si>
  <si>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</si>
  <si>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</si>
  <si>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</si>
  <si>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</si>
  <si>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</si>
  <si>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</si>
  <si>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</si>
  <si>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</si>
  <si>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</si>
  <si>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</si>
  <si>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</si>
  <si>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</si>
  <si>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</si>
  <si>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</si>
  <si>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</si>
  <si>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</si>
  <si>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</si>
  <si>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</si>
  <si>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</si>
  <si>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</si>
  <si>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</si>
  <si>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</si>
  <si>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</si>
  <si>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</si>
  <si>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</si>
  <si>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</si>
  <si>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</si>
  <si>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</si>
  <si>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</si>
  <si>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</si>
  <si>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</si>
  <si>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</si>
  <si>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</si>
  <si>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</si>
  <si>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</si>
  <si>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</si>
  <si>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</si>
  <si>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</si>
  <si>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</si>
  <si>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</si>
  <si>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</si>
  <si>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</si>
  <si>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</si>
  <si>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</si>
  <si>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</si>
  <si>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</si>
  <si>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</si>
  <si>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</si>
  <si>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</si>
  <si>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</si>
  <si>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</si>
  <si>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</si>
  <si>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</si>
  <si>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</si>
  <si>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</si>
  <si>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</si>
  <si>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</si>
  <si>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</si>
  <si>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</si>
  <si>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</si>
  <si>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</si>
  <si>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</si>
  <si>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</si>
  <si>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</si>
  <si>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</si>
  <si>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</si>
  <si>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</si>
  <si>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</si>
  <si>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</si>
  <si>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</si>
  <si>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</si>
  <si>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</si>
  <si>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</si>
  <si>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</si>
  <si>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</si>
  <si>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</si>
  <si>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</si>
  <si>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</si>
  <si>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</si>
  <si>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</si>
  <si>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</si>
  <si>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</si>
  <si>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</si>
  <si>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</si>
  <si>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</si>
  <si>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</si>
  <si>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</si>
  <si>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</si>
  <si>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</si>
  <si>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</si>
  <si>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</si>
  <si>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</si>
  <si>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</si>
  <si>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</si>
  <si>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</si>
  <si>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</si>
  <si>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</si>
  <si>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</si>
  <si>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</si>
  <si>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</si>
  <si>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</si>
  <si>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</si>
  <si>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</si>
  <si>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</si>
  <si>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</si>
  <si>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</si>
  <si>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</si>
  <si>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</si>
  <si>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</si>
  <si>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</si>
  <si>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</si>
  <si>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</si>
  <si>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</si>
  <si>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</si>
  <si>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</si>
  <si>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</si>
  <si>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</si>
  <si>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</si>
  <si>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</si>
  <si>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</si>
  <si>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</si>
  <si>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</si>
  <si>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</si>
  <si>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</si>
  <si>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</si>
  <si>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</si>
  <si>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</si>
  <si>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</si>
  <si>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</si>
  <si>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</si>
  <si>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</si>
  <si>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</si>
  <si>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</si>
  <si>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</si>
  <si>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</si>
  <si>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</si>
  <si>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</si>
  <si>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</si>
  <si>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</si>
  <si>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</si>
  <si>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</si>
  <si>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</si>
  <si>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</si>
  <si>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</si>
  <si>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</si>
  <si>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</si>
  <si>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</si>
  <si>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</si>
  <si>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</si>
  <si>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</si>
  <si>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</si>
  <si>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</si>
  <si>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</si>
  <si>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</si>
  <si>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</si>
  <si>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</si>
  <si>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</si>
  <si>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</si>
  <si>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</si>
  <si>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</si>
  <si>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</si>
  <si>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</si>
  <si>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</si>
  <si>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</si>
  <si>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</si>
  <si>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</si>
  <si>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</si>
  <si>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</si>
  <si>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</si>
  <si>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</si>
  <si>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</si>
  <si>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</si>
  <si>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</si>
  <si>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</si>
  <si>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</si>
  <si>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</si>
  <si>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</si>
  <si>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</si>
  <si>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</si>
  <si>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</si>
  <si>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</si>
  <si>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</si>
  <si>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</si>
  <si>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</si>
  <si>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</si>
  <si>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</si>
  <si>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</si>
  <si>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</si>
  <si>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</si>
  <si>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</si>
  <si>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</si>
  <si>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</si>
  <si>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</si>
  <si>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</si>
  <si>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</si>
  <si>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</si>
  <si>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</si>
  <si>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</si>
  <si>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</si>
  <si>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</si>
  <si>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</si>
  <si>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</si>
  <si>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</si>
  <si>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</si>
  <si>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</si>
  <si>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</si>
  <si>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</si>
  <si>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</si>
  <si>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</si>
  <si>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</si>
  <si>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</si>
  <si>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</si>
  <si>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</si>
  <si>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</si>
  <si>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</si>
  <si>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</si>
  <si>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</si>
  <si>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</si>
  <si>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</si>
  <si>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</si>
  <si>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</si>
  <si>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</si>
  <si>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</si>
  <si>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</si>
  <si>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</si>
  <si>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</si>
  <si>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</si>
  <si>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</si>
  <si>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</si>
  <si>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</si>
  <si>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</si>
  <si>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</si>
  <si>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</si>
  <si>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</si>
  <si>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</si>
  <si>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</si>
  <si>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</si>
  <si>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</si>
  <si>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</si>
  <si>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</si>
  <si>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</si>
  <si>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</si>
  <si>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</si>
  <si>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</si>
  <si>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</si>
  <si>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</si>
  <si>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</si>
  <si>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</si>
  <si>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</si>
  <si>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</si>
  <si>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</si>
  <si>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</si>
  <si>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</si>
  <si>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</si>
  <si>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</si>
  <si>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</si>
  <si>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</si>
  <si>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</si>
  <si>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</si>
  <si>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</si>
  <si>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</si>
  <si>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</si>
  <si>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</si>
  <si>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</si>
  <si>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</si>
  <si>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</si>
  <si>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</si>
  <si>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</si>
  <si>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</si>
  <si>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</si>
  <si>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</si>
  <si>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</si>
  <si>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</si>
  <si>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</si>
  <si>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</si>
  <si>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</si>
  <si>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</si>
  <si>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</si>
  <si>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</si>
  <si>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</si>
  <si>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</si>
  <si>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</si>
  <si>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</si>
  <si>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</si>
  <si>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</si>
  <si>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</si>
  <si>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</si>
  <si>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</si>
  <si>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</si>
  <si>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</si>
  <si>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</si>
  <si>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</si>
  <si>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</si>
  <si>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</si>
  <si>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</si>
  <si>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</si>
  <si>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</si>
  <si>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</si>
  <si>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</si>
  <si>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</si>
  <si>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</si>
  <si>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</si>
  <si>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</si>
  <si>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</si>
  <si>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</si>
  <si>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</si>
  <si>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</si>
  <si>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</si>
  <si>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</si>
  <si>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</si>
  <si>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</si>
  <si>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</si>
  <si>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</si>
  <si>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</si>
  <si>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</si>
  <si>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</si>
  <si>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</si>
  <si>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</si>
  <si>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</si>
  <si>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</si>
  <si>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</si>
  <si>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</si>
  <si>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</si>
  <si>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</si>
  <si>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</si>
  <si>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</si>
  <si>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</si>
  <si>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</si>
  <si>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</si>
  <si>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</si>
  <si>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</si>
  <si>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</si>
  <si>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</si>
  <si>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</si>
  <si>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</si>
  <si>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</si>
  <si>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</si>
  <si>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</si>
  <si>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</si>
  <si>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</si>
  <si>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</si>
  <si>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</si>
  <si>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</si>
  <si>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</si>
  <si>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</si>
  <si>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</si>
  <si>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</si>
  <si>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</si>
  <si>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</si>
  <si>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</si>
  <si>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</si>
  <si>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</si>
  <si>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</si>
  <si>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</si>
  <si>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</si>
  <si>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</si>
  <si>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</si>
  <si>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</si>
  <si>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</si>
  <si>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</si>
  <si>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</si>
  <si>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</si>
  <si>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</si>
  <si>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</si>
  <si>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</si>
  <si>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</si>
  <si>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</si>
  <si>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</si>
  <si>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</si>
  <si>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</si>
  <si>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</si>
  <si>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</si>
  <si>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</si>
  <si>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</si>
  <si>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</si>
  <si>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</si>
  <si>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</si>
  <si>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</si>
  <si>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</si>
  <si>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</si>
  <si>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</si>
  <si>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</si>
  <si>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</si>
  <si>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</si>
  <si>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</si>
  <si>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</si>
  <si>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</si>
  <si>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</si>
  <si>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</si>
  <si>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</si>
  <si>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</si>
  <si>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</si>
  <si>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</si>
  <si>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</si>
  <si>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</si>
  <si>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</si>
  <si>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</si>
  <si>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</si>
  <si>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</si>
  <si>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</si>
  <si>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</si>
  <si>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</si>
  <si>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</si>
  <si>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</si>
  <si>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</si>
  <si>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</si>
  <si>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</si>
  <si>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</si>
  <si>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</si>
  <si>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</si>
  <si>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</si>
  <si>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</si>
  <si>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</si>
  <si>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</si>
  <si>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</si>
  <si>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</si>
  <si>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</si>
  <si>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</si>
  <si>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</si>
  <si>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</si>
  <si>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</si>
  <si>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</si>
  <si>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</si>
  <si>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</si>
  <si>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</si>
  <si>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</si>
  <si>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</si>
  <si>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</si>
  <si>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</si>
  <si>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</si>
  <si>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</si>
  <si>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</si>
  <si>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</si>
  <si>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</si>
  <si>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</si>
  <si>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</si>
  <si>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</si>
  <si>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</si>
  <si>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</si>
  <si>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</si>
  <si>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</si>
  <si>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</si>
  <si>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</si>
  <si>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</si>
  <si>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</si>
  <si>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</si>
  <si>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</si>
  <si>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</si>
  <si>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</si>
  <si>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</si>
  <si>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</si>
  <si>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</si>
  <si>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</si>
  <si>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</si>
  <si>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</si>
  <si>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</si>
  <si>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</si>
  <si>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</si>
  <si>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</si>
  <si>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</si>
  <si>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</si>
  <si>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</si>
  <si>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</si>
  <si>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</si>
  <si>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</si>
  <si>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</si>
  <si>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</si>
  <si>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</si>
  <si>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</si>
  <si>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</si>
  <si>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</si>
  <si>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</si>
  <si>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</si>
  <si>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</si>
  <si>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</si>
  <si>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</si>
  <si>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</si>
  <si>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</si>
  <si>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</si>
  <si>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</si>
  <si>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</si>
  <si>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</si>
  <si>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</si>
  <si>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</si>
  <si>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</si>
  <si>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</si>
  <si>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</si>
  <si>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</si>
  <si>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</si>
  <si>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</si>
  <si>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</si>
  <si>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</si>
  <si>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</si>
  <si>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</si>
  <si>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</si>
  <si>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</si>
  <si>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</si>
  <si>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</si>
  <si>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</si>
  <si>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</si>
  <si>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</si>
  <si>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</si>
  <si>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</si>
  <si>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</si>
  <si>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</si>
  <si>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</si>
  <si>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</si>
  <si>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</si>
  <si>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</si>
  <si>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</si>
  <si>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</si>
  <si>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</si>
  <si>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</si>
  <si>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</si>
  <si>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</si>
  <si>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</si>
  <si>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</si>
  <si>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</si>
  <si>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</si>
  <si>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</si>
  <si>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</si>
  <si>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</si>
  <si>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</si>
  <si>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</si>
  <si>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</si>
  <si>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</si>
  <si>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</si>
  <si>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</si>
  <si>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</si>
  <si>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</si>
  <si>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</si>
  <si>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</si>
  <si>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</si>
  <si>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</si>
  <si>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</si>
  <si>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</si>
  <si>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</si>
  <si>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</si>
  <si>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</si>
  <si>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</si>
  <si>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</si>
  <si>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</si>
  <si>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</si>
  <si>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</si>
  <si>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</si>
  <si>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</si>
  <si>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</si>
  <si>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</si>
  <si>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</si>
  <si>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</si>
  <si>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</si>
  <si>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</si>
  <si>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</si>
  <si>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</si>
  <si>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</si>
  <si>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</si>
  <si>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</si>
  <si>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</si>
  <si>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</si>
  <si>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</si>
  <si>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</si>
  <si>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</si>
  <si>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</si>
  <si>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</si>
  <si>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</si>
  <si>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</si>
  <si>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</si>
  <si>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</si>
  <si>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</si>
  <si>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</si>
  <si>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</si>
  <si>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</si>
  <si>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</si>
  <si>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</si>
  <si>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</si>
  <si>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</si>
  <si>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</si>
  <si>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</si>
  <si>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</si>
  <si>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</si>
  <si>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</si>
  <si>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</si>
  <si>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</si>
  <si>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</si>
  <si>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</si>
  <si>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</si>
  <si>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</si>
  <si>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</si>
  <si>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</si>
  <si>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</si>
  <si>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</si>
  <si>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</si>
  <si>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</si>
  <si>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</si>
  <si>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</si>
  <si>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</si>
  <si>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</si>
  <si>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</si>
  <si>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</si>
  <si>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</si>
  <si>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</si>
  <si>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</si>
  <si>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</si>
  <si>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</si>
  <si>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</si>
  <si>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</si>
  <si>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</si>
  <si>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</si>
  <si>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</si>
  <si>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</si>
  <si>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</si>
  <si>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</si>
  <si>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</si>
  <si>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</si>
  <si>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</si>
  <si>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</si>
  <si>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</si>
  <si>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</si>
  <si>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</si>
  <si>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</si>
  <si>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</si>
  <si>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</si>
  <si>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</si>
  <si>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</si>
  <si>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</si>
  <si>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</si>
  <si>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</si>
  <si>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</si>
  <si>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</si>
  <si>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</si>
  <si>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</si>
  <si>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</si>
  <si>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</si>
  <si>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</si>
  <si>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</si>
  <si>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</si>
  <si>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</si>
  <si>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</si>
  <si>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</si>
  <si>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</si>
  <si>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</si>
  <si>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</si>
  <si>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</si>
  <si>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</si>
  <si>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</si>
  <si>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</si>
  <si>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</si>
  <si>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</si>
  <si>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</si>
  <si>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</si>
  <si>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</si>
  <si>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</si>
  <si>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</si>
  <si>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</si>
  <si>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</si>
  <si>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</si>
  <si>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</si>
  <si>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</si>
  <si>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</si>
  <si>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</si>
  <si>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</si>
  <si>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</si>
  <si>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</si>
  <si>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</si>
  <si>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</si>
  <si>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</si>
  <si>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</si>
  <si>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</si>
  <si>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</si>
  <si>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</si>
  <si>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</si>
  <si>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</si>
  <si>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</si>
  <si>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</si>
  <si>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</si>
  <si>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</si>
  <si>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</si>
  <si>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</si>
  <si>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</si>
  <si>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</si>
  <si>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</si>
  <si>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</si>
  <si>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</si>
  <si>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</si>
  <si>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</si>
  <si>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</si>
  <si>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</si>
  <si>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</si>
  <si>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</si>
  <si>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</si>
  <si>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</si>
  <si>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</si>
  <si>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</si>
  <si>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</si>
  <si>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</si>
  <si>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</si>
  <si>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</si>
  <si>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</si>
  <si>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</si>
  <si>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</si>
  <si>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</si>
  <si>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</si>
  <si>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</si>
  <si>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</si>
  <si>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</si>
  <si>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</si>
  <si>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</si>
  <si>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</si>
  <si>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</si>
  <si>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</si>
  <si>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</si>
  <si>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</si>
  <si>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</si>
  <si>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</si>
  <si>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</si>
  <si>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</si>
  <si>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</si>
  <si>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</si>
  <si>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</si>
  <si>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</si>
  <si>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</si>
  <si>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</si>
  <si>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</si>
  <si>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</si>
  <si>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</si>
  <si>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</si>
  <si>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</si>
  <si>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</si>
  <si>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</si>
  <si>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</si>
  <si>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</si>
  <si>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</si>
  <si>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</si>
  <si>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</si>
  <si>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</si>
  <si>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</si>
  <si>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</si>
  <si>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</si>
  <si>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</si>
  <si>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</si>
  <si>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</si>
  <si>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</si>
  <si>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</si>
  <si>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</si>
  <si>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</si>
  <si>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</si>
  <si>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</si>
  <si>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</si>
  <si>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</si>
  <si>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</si>
  <si>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</si>
  <si>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</si>
  <si>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</si>
  <si>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</si>
  <si>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</si>
  <si>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</si>
  <si>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</si>
  <si>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</si>
  <si>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</si>
  <si>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</si>
  <si>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</si>
  <si>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</si>
  <si>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</si>
  <si>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</si>
  <si>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</si>
  <si>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</si>
  <si>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</si>
  <si>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</si>
  <si>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</si>
  <si>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</si>
  <si>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</si>
  <si>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</si>
  <si>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</si>
  <si>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</si>
  <si>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</si>
  <si>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</si>
  <si>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</si>
  <si>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</si>
  <si>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</si>
  <si>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</si>
  <si>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</si>
  <si>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</si>
  <si>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</si>
  <si>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</si>
  <si>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</si>
  <si>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</si>
  <si>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</si>
  <si>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</si>
  <si>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</si>
  <si>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</si>
  <si>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</si>
  <si>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</si>
  <si>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</si>
  <si>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</si>
  <si>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</si>
  <si>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</si>
  <si>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</si>
  <si>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</si>
  <si>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</si>
  <si>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</si>
  <si>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</si>
  <si>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</si>
  <si>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</si>
  <si>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</si>
  <si>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</si>
  <si>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</si>
  <si>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</si>
  <si>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</si>
  <si>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</si>
  <si>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</si>
  <si>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</si>
  <si>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</si>
  <si>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</si>
  <si>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</si>
  <si>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</si>
  <si>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</si>
  <si>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</si>
  <si>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</si>
  <si>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</si>
  <si>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</si>
  <si>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</si>
  <si>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</si>
  <si>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</si>
  <si>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</si>
  <si>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</si>
  <si>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</si>
  <si>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</si>
  <si>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</si>
  <si>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</si>
  <si>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</si>
  <si>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</si>
  <si>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</si>
  <si>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</si>
  <si>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</si>
  <si>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</si>
  <si>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</si>
  <si>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</si>
  <si>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</si>
  <si>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</si>
  <si>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</si>
  <si>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</si>
  <si>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</si>
  <si>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</si>
  <si>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</si>
  <si>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</si>
  <si>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</si>
  <si>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</si>
  <si>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</si>
  <si>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</si>
  <si>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</si>
  <si>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</si>
  <si>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</si>
  <si>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</si>
  <si>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</si>
  <si>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</si>
  <si>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</si>
  <si>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</si>
  <si>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</si>
  <si>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</si>
  <si>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</si>
  <si>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</si>
  <si>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</si>
  <si>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</si>
  <si>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</si>
  <si>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</si>
  <si>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</si>
  <si>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</si>
  <si>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</si>
  <si>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</si>
  <si>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</si>
  <si>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</si>
  <si>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</si>
  <si>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</si>
  <si>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</si>
  <si>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</si>
  <si>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</si>
  <si>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</si>
  <si>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</si>
  <si>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</si>
  <si>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</si>
  <si>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</si>
  <si>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</si>
  <si>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</si>
  <si>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</si>
  <si>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</si>
  <si>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</si>
  <si>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</si>
  <si>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</si>
  <si>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</si>
  <si>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</si>
  <si>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</si>
  <si>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</si>
  <si>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</si>
  <si>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</si>
  <si>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</si>
  <si>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</si>
  <si>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</si>
  <si>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</si>
  <si>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</si>
  <si>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</si>
  <si>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</si>
  <si>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</si>
  <si>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</si>
  <si>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</si>
  <si>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</si>
  <si>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</si>
  <si>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</si>
  <si>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</si>
  <si>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</si>
  <si>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</si>
  <si>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</si>
  <si>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</si>
  <si>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</si>
  <si>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</si>
  <si>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</si>
  <si>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</si>
  <si>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</si>
  <si>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</si>
  <si>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</si>
  <si>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</si>
  <si>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</si>
  <si>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</si>
  <si>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</si>
  <si>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</si>
  <si>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</si>
  <si>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</si>
  <si>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</si>
  <si>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</si>
  <si>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</si>
  <si>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</si>
  <si>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</si>
  <si>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</si>
  <si>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</si>
  <si>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</si>
  <si>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</si>
  <si>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</si>
  <si>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</si>
  <si>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</si>
  <si>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</si>
  <si>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</si>
  <si>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</si>
  <si>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</si>
  <si>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</si>
  <si>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</si>
  <si>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</si>
  <si>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</si>
  <si>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</si>
  <si>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</si>
  <si>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</si>
  <si>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</si>
  <si>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</si>
  <si>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</si>
  <si>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</si>
  <si>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</si>
  <si>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</si>
  <si>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</si>
  <si>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</si>
  <si>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</si>
  <si>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</si>
  <si>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</si>
  <si>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</si>
  <si>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</si>
  <si>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</si>
  <si>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</si>
  <si>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</si>
  <si>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</si>
  <si>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</si>
  <si>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</si>
  <si>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</si>
  <si>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</si>
  <si>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</si>
  <si>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</si>
  <si>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</si>
  <si>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</si>
  <si>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</si>
  <si>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</si>
  <si>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</si>
  <si>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</si>
  <si>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</si>
  <si>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</si>
  <si>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</si>
  <si>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</si>
  <si>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</si>
  <si>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</si>
  <si>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</si>
  <si>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</si>
  <si>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</si>
  <si>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</si>
  <si>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</si>
  <si>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</si>
  <si>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</si>
  <si>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</si>
  <si>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</si>
  <si>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</si>
  <si>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</si>
  <si>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</si>
  <si>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</si>
  <si>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</si>
  <si>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</si>
  <si>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</si>
  <si>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</si>
  <si>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</si>
  <si>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</si>
  <si>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</si>
  <si>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</si>
  <si>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</si>
  <si>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</si>
  <si>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</si>
  <si>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</si>
  <si>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</si>
  <si>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</si>
  <si>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</si>
  <si>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</si>
  <si>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</si>
  <si>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</si>
  <si>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</si>
  <si>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</si>
  <si>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</si>
  <si>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</si>
  <si>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</si>
  <si>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</si>
  <si>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</si>
  <si>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</si>
  <si>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</si>
  <si>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</si>
  <si>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</si>
  <si>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</si>
  <si>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</si>
  <si>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</si>
  <si>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</si>
  <si>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</si>
  <si>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</si>
  <si>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</si>
  <si>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</si>
  <si>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</si>
  <si>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</si>
  <si>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</si>
  <si>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</si>
  <si>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</si>
  <si>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</si>
  <si>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</si>
  <si>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</si>
  <si>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</si>
  <si>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</si>
  <si>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</si>
  <si>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</si>
  <si>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</si>
  <si>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</si>
  <si>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</si>
  <si>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</si>
  <si>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</si>
  <si>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</si>
  <si>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</si>
  <si>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</si>
  <si>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</si>
  <si>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</si>
  <si>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</si>
  <si>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</si>
  <si>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</si>
  <si>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</si>
  <si>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</si>
  <si>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</si>
  <si>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</si>
  <si>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</si>
  <si>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</si>
  <si>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</si>
  <si>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</si>
  <si>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</si>
  <si>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</si>
  <si>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</si>
  <si>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</si>
  <si>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</si>
  <si>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</si>
  <si>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</si>
  <si>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</si>
  <si>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</si>
  <si>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</si>
  <si>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</si>
  <si>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</si>
  <si>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</si>
  <si>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</si>
  <si>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</si>
  <si>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</si>
  <si>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</si>
  <si>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</si>
  <si>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</si>
  <si>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</si>
  <si>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</si>
  <si>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</si>
  <si>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</si>
  <si>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</si>
  <si>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</si>
  <si>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</si>
  <si>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</si>
  <si>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</si>
  <si>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</si>
  <si>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</si>
  <si>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</si>
  <si>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</si>
  <si>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</si>
  <si>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</si>
  <si>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</si>
  <si>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</si>
  <si>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</si>
  <si>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</si>
  <si>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</si>
  <si>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</si>
  <si>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</si>
  <si>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</si>
  <si>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</si>
  <si>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</si>
  <si>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</si>
  <si>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</si>
  <si>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</si>
  <si>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</si>
  <si>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</si>
  <si>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</si>
  <si>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</si>
  <si>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</si>
  <si>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</si>
  <si>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</si>
  <si>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</si>
  <si>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</si>
  <si>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</si>
  <si>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</si>
  <si>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</si>
  <si>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</si>
  <si>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</si>
  <si>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</si>
  <si>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</si>
  <si>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</si>
  <si>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</si>
  <si>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</si>
  <si>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</si>
  <si>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</si>
  <si>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</si>
  <si>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</si>
  <si>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</si>
  <si>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</si>
  <si>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</si>
  <si>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</si>
  <si>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</si>
  <si>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</si>
  <si>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</si>
  <si>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</si>
  <si>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</si>
  <si>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</si>
  <si>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</si>
  <si>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</si>
  <si>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</si>
  <si>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</si>
  <si>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</si>
  <si>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</si>
  <si>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</si>
  <si>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</si>
  <si>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</si>
  <si>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</si>
  <si>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</si>
  <si>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</si>
  <si>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</si>
  <si>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</si>
  <si>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</si>
  <si>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</si>
  <si>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</si>
  <si>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</si>
  <si>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</si>
  <si>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</si>
  <si>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</si>
  <si>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</si>
  <si>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</si>
  <si>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</si>
  <si>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</si>
  <si>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</si>
  <si>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</si>
  <si>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</si>
  <si>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</si>
  <si>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</si>
  <si>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</si>
  <si>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</si>
  <si>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</si>
  <si>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</si>
  <si>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</si>
  <si>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</si>
  <si>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</si>
  <si>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</si>
  <si>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</si>
  <si>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</si>
  <si>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</si>
  <si>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</si>
  <si>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</si>
  <si>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</si>
  <si>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</si>
  <si>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</si>
  <si>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</si>
  <si>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</si>
  <si>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</si>
  <si>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</si>
  <si>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</si>
  <si>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</si>
  <si>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</si>
  <si>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</si>
  <si>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</si>
  <si>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</si>
  <si>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</si>
  <si>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</si>
  <si>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</si>
  <si>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</si>
  <si>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</si>
  <si>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</si>
  <si>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</si>
  <si>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</si>
  <si>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</si>
  <si>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</si>
  <si>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</si>
  <si>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</si>
  <si>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</si>
  <si>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</si>
  <si>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</si>
  <si>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</si>
  <si>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</si>
  <si>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</si>
  <si>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</si>
  <si>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</si>
  <si>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</si>
  <si>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</si>
  <si>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</si>
  <si>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</si>
  <si>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</si>
  <si>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</si>
  <si>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</si>
  <si>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</si>
  <si>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</si>
  <si>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</si>
  <si>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</si>
  <si>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</si>
  <si>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</si>
  <si>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</si>
  <si>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</si>
  <si>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</si>
  <si>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</si>
  <si>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</si>
  <si>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</si>
  <si>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</si>
  <si>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</si>
  <si>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</si>
  <si>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</si>
  <si>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</si>
  <si>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</si>
  <si>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</si>
  <si>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</si>
  <si>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</si>
  <si>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</si>
  <si>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</si>
  <si>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</si>
  <si>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</si>
  <si>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</si>
  <si>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</si>
  <si>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</si>
  <si>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</si>
  <si>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</si>
  <si>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</si>
  <si>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</si>
  <si>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</si>
  <si>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</si>
  <si>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</si>
  <si>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</si>
  <si>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</si>
  <si>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</si>
  <si>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</si>
  <si>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</si>
  <si>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</si>
  <si>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</si>
  <si>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</si>
  <si>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</si>
  <si>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</si>
  <si>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</si>
  <si>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</si>
  <si>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</si>
  <si>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</si>
  <si>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</si>
  <si>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</si>
  <si>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</si>
  <si>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</si>
  <si>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</si>
  <si>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</si>
  <si>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</si>
  <si>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</si>
  <si>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</si>
  <si>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</si>
  <si>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</si>
  <si>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</si>
  <si>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</si>
  <si>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</si>
  <si>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</si>
  <si>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</si>
  <si>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</si>
  <si>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</si>
  <si>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</si>
  <si>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</si>
  <si>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</si>
  <si>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</si>
  <si>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</si>
  <si>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</si>
  <si>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</si>
  <si>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</si>
  <si>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</si>
  <si>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</si>
  <si>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</si>
  <si>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</si>
  <si>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</si>
  <si>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</si>
  <si>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</si>
  <si>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</si>
  <si>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</si>
  <si>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</si>
  <si>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</si>
  <si>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</si>
  <si>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</si>
  <si>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</si>
  <si>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</si>
  <si>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</si>
  <si>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</si>
  <si>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</si>
  <si>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</si>
  <si>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</si>
  <si>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</si>
  <si>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</si>
  <si>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</si>
  <si>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</si>
  <si>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</si>
  <si>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</si>
  <si>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</si>
  <si>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</si>
  <si>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</si>
  <si>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</si>
  <si>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</si>
  <si>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</si>
  <si>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</si>
  <si>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</si>
  <si>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</si>
  <si>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</si>
  <si>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</si>
  <si>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</si>
  <si>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</si>
  <si>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</si>
  <si>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</si>
  <si>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</si>
  <si>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</si>
  <si>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</si>
  <si>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</si>
  <si>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</si>
  <si>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</si>
  <si>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</si>
  <si>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</si>
  <si>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</si>
  <si>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</si>
  <si>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</si>
  <si>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</si>
  <si>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</si>
  <si>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</si>
  <si>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</si>
  <si>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</si>
  <si>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</si>
  <si>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</si>
  <si>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</si>
  <si>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</si>
  <si>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</si>
  <si>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</si>
  <si>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</si>
  <si>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</si>
  <si>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</si>
  <si>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</si>
  <si>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</si>
  <si>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</si>
  <si>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</si>
  <si>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</si>
  <si>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</si>
  <si>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</si>
  <si>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</si>
  <si>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</si>
  <si>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</si>
  <si>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</si>
  <si>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</si>
  <si>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</si>
  <si>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</si>
  <si>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</si>
  <si>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</si>
  <si>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</si>
  <si>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</si>
  <si>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</si>
  <si>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</si>
  <si>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</si>
  <si>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</si>
  <si>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</si>
  <si>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</si>
  <si>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</si>
  <si>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</si>
  <si>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</si>
  <si>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</si>
  <si>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</si>
  <si>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</si>
  <si>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</si>
  <si>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</si>
  <si>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</si>
  <si>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</si>
  <si>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</si>
  <si>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</si>
  <si>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</si>
  <si>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</si>
  <si>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</si>
  <si>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</si>
  <si>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</si>
  <si>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</si>
  <si>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</si>
  <si>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</si>
  <si>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</si>
  <si>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</si>
  <si>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</si>
  <si>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</si>
  <si>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</si>
  <si>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</si>
  <si>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</si>
  <si>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</si>
  <si>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</si>
  <si>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</si>
  <si>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</si>
  <si>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</si>
  <si>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</si>
  <si>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</si>
  <si>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</si>
  <si>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</si>
  <si>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</si>
  <si>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</si>
  <si>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</si>
  <si>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</si>
  <si>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</si>
  <si>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</si>
  <si>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</si>
  <si>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</si>
  <si>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</si>
  <si>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</si>
  <si>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</si>
  <si>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</si>
  <si>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</si>
  <si>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</si>
  <si>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</si>
  <si>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</si>
  <si>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</si>
  <si>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</si>
  <si>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</si>
  <si>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</si>
  <si>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</si>
  <si>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</si>
  <si>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</si>
  <si>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</si>
  <si>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</si>
  <si>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</si>
  <si>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</si>
  <si>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</si>
  <si>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</si>
  <si>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</si>
  <si>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</si>
  <si>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</si>
  <si>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</si>
  <si>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</si>
  <si>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</si>
  <si>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</si>
  <si>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</si>
  <si>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</si>
  <si>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</si>
  <si>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</si>
  <si>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</si>
  <si>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</si>
  <si>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</si>
  <si>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</si>
  <si>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</si>
  <si>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</si>
  <si>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</si>
  <si>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</si>
  <si>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</si>
  <si>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</si>
  <si>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</si>
  <si>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</si>
  <si>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</si>
  <si>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</si>
  <si>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</si>
  <si>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</si>
  <si>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</si>
  <si>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</si>
  <si>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</si>
  <si>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</si>
  <si>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</si>
  <si>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</si>
  <si>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</si>
  <si>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</si>
  <si>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</si>
  <si>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</si>
  <si>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</si>
  <si>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</si>
  <si>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</si>
  <si>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</si>
  <si>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</si>
  <si>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</si>
  <si>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</si>
  <si>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</si>
  <si>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</si>
  <si>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</si>
  <si>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</si>
  <si>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</si>
  <si>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</si>
  <si>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</si>
  <si>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</si>
  <si>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</si>
  <si>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</si>
  <si>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</si>
  <si>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</si>
  <si>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</si>
  <si>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</si>
  <si>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</si>
  <si>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</si>
  <si>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</si>
  <si>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</si>
  <si>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</si>
  <si>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</si>
  <si>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</si>
  <si>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</si>
  <si>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</si>
  <si>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</si>
  <si>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</si>
  <si>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</si>
  <si>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</si>
  <si>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</si>
  <si>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</si>
  <si>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</si>
  <si>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</si>
  <si>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</si>
  <si>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</si>
  <si>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</si>
  <si>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</si>
  <si>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</si>
  <si>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</si>
  <si>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</si>
  <si>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</si>
  <si>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</si>
  <si>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</si>
  <si>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</si>
  <si>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</si>
  <si>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</si>
  <si>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</si>
  <si>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</si>
  <si>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</si>
  <si>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</si>
  <si>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</si>
  <si>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</si>
  <si>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</si>
  <si>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</si>
  <si>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</si>
  <si>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</si>
  <si>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</si>
  <si>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</si>
  <si>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</si>
  <si>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</si>
  <si>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</si>
  <si>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</si>
  <si>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</si>
  <si>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</si>
  <si>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</si>
  <si>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</si>
  <si>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</si>
  <si>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</si>
  <si>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</si>
  <si>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</si>
  <si>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</si>
  <si>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</si>
  <si>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</si>
  <si>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</si>
  <si>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</si>
  <si>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</si>
  <si>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</si>
  <si>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</si>
  <si>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</si>
  <si>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</si>
  <si>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</si>
  <si>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</si>
  <si>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</si>
  <si>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</si>
  <si>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</si>
  <si>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</si>
  <si>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</si>
  <si>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</si>
  <si>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</si>
  <si>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</si>
  <si>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</si>
  <si>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</si>
  <si>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</si>
  <si>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</si>
  <si>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</si>
  <si>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</si>
  <si>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</si>
  <si>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</si>
  <si>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</si>
  <si>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</si>
  <si>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</si>
  <si>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</si>
  <si>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</si>
  <si>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</si>
  <si>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</si>
  <si>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</si>
  <si>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</si>
  <si>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</si>
  <si>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</si>
  <si>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</si>
  <si>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</si>
  <si>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</si>
  <si>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</si>
  <si>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</si>
  <si>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</si>
  <si>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</si>
  <si>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</si>
  <si>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</si>
  <si>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</si>
  <si>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</si>
  <si>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</si>
  <si>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</si>
  <si>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</si>
  <si>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</si>
  <si>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</si>
  <si>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</si>
  <si>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</si>
  <si>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</si>
  <si>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</si>
  <si>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</si>
  <si>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</si>
  <si>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</si>
  <si>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</si>
  <si>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</si>
  <si>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</si>
  <si>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</si>
  <si>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</si>
  <si>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</si>
  <si>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</si>
  <si>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</si>
  <si>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</si>
  <si>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</si>
  <si>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</si>
  <si>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</si>
  <si>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</si>
  <si>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</si>
  <si>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</si>
  <si>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</si>
  <si>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</si>
  <si>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</si>
  <si>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</si>
  <si>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</si>
  <si>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</si>
  <si>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</si>
  <si>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</si>
  <si>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</si>
  <si>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</si>
  <si>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</si>
  <si>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</si>
  <si>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</si>
  <si>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</si>
  <si>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</si>
  <si>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</si>
  <si>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</si>
  <si>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</si>
  <si>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</si>
  <si>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</si>
  <si>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</si>
  <si>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</si>
  <si>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</si>
  <si>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</si>
  <si>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</si>
  <si>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</si>
  <si>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</si>
  <si>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</si>
  <si>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</si>
  <si>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</si>
  <si>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</si>
  <si>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</si>
  <si>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</si>
  <si>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</si>
  <si>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</si>
  <si>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</si>
  <si>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</si>
  <si>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</si>
  <si>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</si>
  <si>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</si>
  <si>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</si>
  <si>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</si>
  <si>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</si>
  <si>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</si>
  <si>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</si>
  <si>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</si>
  <si>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</si>
  <si>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</si>
  <si>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</si>
  <si>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</si>
  <si>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</si>
  <si>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</si>
  <si>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</si>
  <si>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</si>
  <si>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</si>
  <si>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</si>
  <si>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</si>
  <si>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</si>
  <si>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</si>
  <si>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</si>
  <si>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</si>
  <si>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</si>
  <si>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</si>
  <si>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</si>
  <si>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</si>
  <si>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</si>
  <si>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</si>
  <si>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</si>
  <si>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</si>
  <si>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</si>
  <si>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</si>
  <si>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</si>
  <si>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</si>
  <si>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</si>
  <si>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</si>
  <si>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</si>
  <si>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</si>
  <si>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</si>
  <si>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</si>
  <si>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</si>
  <si>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</si>
  <si>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</si>
  <si>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</si>
  <si>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</si>
  <si>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</si>
  <si>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</si>
  <si>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</si>
  <si>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</si>
  <si>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</si>
  <si>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</si>
  <si>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</si>
  <si>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</si>
  <si>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</si>
  <si>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</si>
  <si>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</si>
  <si>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</si>
  <si>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</si>
  <si>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</si>
  <si>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</si>
  <si>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</si>
  <si>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</si>
  <si>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</si>
  <si>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</si>
  <si>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</si>
  <si>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</si>
  <si>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</si>
  <si>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</si>
  <si>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</si>
  <si>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</si>
  <si>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</si>
  <si>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</si>
  <si>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</si>
  <si>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</si>
  <si>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</si>
  <si>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</si>
  <si>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</si>
  <si>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</si>
  <si>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</si>
  <si>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</si>
  <si>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</si>
  <si>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</si>
  <si>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</si>
  <si>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</si>
  <si>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</si>
  <si>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</si>
  <si>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</si>
  <si>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</si>
  <si>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</si>
  <si>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</si>
  <si>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</si>
  <si>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</si>
  <si>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</si>
  <si>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</si>
  <si>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</si>
  <si>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</si>
  <si>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</si>
  <si>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</si>
  <si>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</si>
  <si>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</si>
  <si>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</si>
  <si>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</si>
  <si>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</si>
  <si>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</si>
  <si>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</si>
  <si>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</si>
  <si>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</si>
  <si>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</si>
  <si>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</si>
  <si>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</si>
  <si>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</si>
  <si>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</si>
  <si>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</si>
  <si>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</si>
  <si>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</si>
  <si>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</si>
  <si>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</si>
  <si>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</si>
  <si>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</si>
  <si>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</si>
  <si>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</si>
  <si>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</si>
  <si>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</si>
  <si>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</si>
  <si>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</si>
  <si>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</si>
  <si>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</si>
  <si>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</si>
  <si>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</si>
  <si>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</si>
  <si>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</si>
  <si>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</si>
  <si>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</si>
  <si>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</si>
  <si>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</si>
  <si>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</si>
  <si>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</si>
  <si>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</si>
  <si>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</si>
  <si>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</si>
  <si>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</si>
  <si>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</si>
  <si>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</si>
  <si>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</si>
  <si>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</si>
  <si>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</si>
  <si>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</si>
  <si>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</si>
  <si>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</si>
  <si>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</si>
  <si>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</si>
  <si>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</si>
  <si>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</si>
  <si>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</si>
  <si>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</si>
  <si>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</si>
  <si>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</si>
  <si>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</si>
  <si>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</si>
  <si>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</si>
  <si>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</si>
  <si>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</si>
  <si>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</si>
  <si>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</si>
  <si>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</si>
  <si>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</si>
  <si>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</si>
  <si>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</si>
  <si>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</si>
  <si>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</si>
  <si>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</si>
  <si>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</si>
  <si>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</si>
  <si>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</si>
  <si>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</si>
  <si>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</si>
  <si>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</si>
  <si>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</si>
  <si>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</si>
  <si>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</si>
  <si>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</si>
  <si>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</si>
  <si>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</si>
  <si>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</si>
  <si>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</si>
  <si>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</si>
  <si>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</si>
  <si>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</si>
  <si>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</si>
  <si>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</si>
  <si>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</si>
  <si>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</si>
  <si>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</si>
  <si>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</si>
  <si>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</si>
  <si>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</si>
  <si>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</si>
  <si>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</si>
  <si>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</si>
  <si>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</si>
  <si>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</si>
  <si>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</si>
  <si>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</si>
  <si>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</si>
  <si>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</si>
  <si>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</si>
  <si>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</si>
  <si>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</si>
  <si>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</si>
  <si>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</si>
  <si>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</si>
  <si>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</si>
  <si>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</si>
  <si>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</si>
  <si>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</si>
  <si>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</si>
  <si>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</si>
  <si>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</si>
  <si>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</si>
  <si>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</si>
  <si>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</si>
  <si>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</si>
  <si>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</si>
  <si>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</si>
  <si>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</si>
  <si>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</si>
  <si>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</si>
  <si>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</si>
  <si>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</si>
  <si>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</si>
  <si>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</si>
  <si>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</si>
  <si>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</si>
  <si>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</si>
  <si>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</si>
  <si>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</si>
  <si>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</si>
  <si>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</si>
  <si>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</si>
  <si>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</si>
  <si>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</si>
  <si>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</si>
  <si>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</si>
  <si>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</si>
  <si>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</si>
  <si>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</si>
  <si>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</si>
  <si>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</si>
  <si>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</si>
  <si>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</si>
  <si>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</si>
  <si>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</si>
  <si>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</si>
  <si>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</si>
  <si>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</si>
  <si>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</si>
  <si>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</si>
  <si>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</si>
  <si>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</si>
  <si>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</si>
  <si>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</si>
  <si>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</si>
  <si>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</si>
  <si>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</si>
  <si>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</si>
  <si>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</si>
  <si>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</si>
  <si>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</si>
  <si>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</si>
  <si>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</si>
  <si>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</si>
  <si>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</si>
  <si>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</si>
  <si>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</si>
  <si>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</si>
  <si>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</si>
  <si>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</si>
  <si>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</si>
  <si>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</si>
  <si>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</si>
  <si>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</si>
  <si>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</si>
  <si>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</si>
  <si>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</si>
  <si>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</si>
  <si>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</si>
  <si>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</si>
  <si>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</si>
  <si>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</si>
  <si>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</si>
  <si>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</si>
  <si>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</si>
  <si>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</si>
  <si>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</si>
  <si>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</si>
  <si>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</si>
  <si>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</si>
  <si>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</si>
  <si>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</si>
  <si>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</si>
  <si>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</si>
  <si>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</si>
  <si>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</si>
  <si>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</si>
  <si>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</si>
  <si>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</si>
  <si>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</si>
  <si>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</si>
  <si>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</si>
  <si>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</si>
  <si>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</si>
  <si>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</si>
  <si>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</si>
  <si>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</si>
  <si>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</si>
  <si>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</si>
  <si>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</si>
  <si>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</si>
  <si>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</si>
  <si>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</si>
  <si>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</si>
  <si>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</si>
  <si>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</si>
  <si>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</si>
  <si>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</si>
  <si>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</si>
  <si>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</si>
  <si>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</si>
  <si>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</si>
  <si>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</si>
  <si>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</si>
  <si>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</si>
  <si>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</si>
  <si>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</si>
  <si>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</si>
  <si>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</si>
  <si>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</si>
  <si>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</si>
  <si>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</si>
  <si>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</si>
  <si>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</si>
  <si>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</si>
  <si>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</si>
  <si>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</si>
  <si>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</si>
  <si>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</si>
  <si>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</si>
  <si>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</si>
  <si>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</si>
  <si>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</si>
  <si>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</si>
  <si>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</si>
  <si>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</si>
  <si>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</si>
  <si>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</si>
  <si>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</si>
  <si>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</si>
  <si>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</si>
  <si>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</si>
  <si>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</si>
  <si>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</si>
  <si>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</si>
  <si>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</si>
  <si>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</si>
  <si>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</si>
  <si>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</si>
  <si>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</si>
  <si>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</si>
  <si>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</si>
  <si>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</si>
  <si>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</si>
  <si>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</si>
  <si>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</si>
  <si>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</si>
  <si>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</si>
  <si>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</si>
  <si>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</si>
  <si>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</si>
  <si>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</si>
  <si>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</si>
  <si>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</si>
  <si>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</si>
  <si>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</si>
  <si>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</si>
  <si>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</si>
  <si>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</si>
  <si>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</si>
  <si>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</si>
  <si>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</si>
  <si>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</si>
  <si>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</si>
  <si>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</si>
  <si>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</si>
  <si>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</si>
  <si>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</si>
  <si>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</si>
  <si>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</si>
  <si>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</si>
  <si>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</si>
  <si>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</si>
  <si>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</si>
  <si>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</si>
  <si>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</si>
  <si>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</si>
  <si>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</si>
  <si>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</si>
  <si>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</si>
  <si>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</si>
  <si>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</si>
  <si>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</si>
  <si>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</si>
  <si>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</si>
  <si>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</si>
  <si>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</si>
  <si>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</si>
  <si>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</si>
  <si>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</si>
  <si>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</si>
  <si>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</si>
  <si>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</si>
  <si>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</si>
  <si>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</si>
  <si>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</si>
  <si>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</si>
  <si>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</si>
  <si>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</si>
  <si>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</si>
  <si>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</si>
  <si>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</si>
  <si>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</si>
  <si>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</si>
  <si>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</si>
  <si>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</si>
  <si>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</si>
  <si>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</si>
  <si>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</si>
  <si>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</si>
  <si>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</si>
  <si>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</si>
  <si>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</si>
  <si>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</si>
  <si>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</si>
  <si>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</si>
  <si>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</si>
  <si>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</si>
  <si>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</si>
  <si>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</si>
  <si>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</si>
  <si>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</si>
  <si>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</si>
  <si>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</si>
  <si>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</si>
  <si>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</si>
  <si>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</si>
  <si>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</si>
  <si>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</si>
  <si>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</si>
  <si>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</si>
  <si>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</si>
  <si>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</si>
  <si>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</si>
  <si>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</si>
  <si>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</si>
  <si>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</si>
  <si>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</si>
  <si>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</si>
  <si>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</si>
  <si>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</si>
  <si>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</si>
  <si>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</si>
  <si>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</si>
  <si>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</si>
  <si>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</si>
  <si>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</si>
  <si>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</si>
  <si>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</si>
  <si>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</si>
  <si>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</si>
  <si>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</si>
  <si>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</si>
  <si>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</si>
  <si>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</si>
  <si>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</si>
  <si>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</si>
  <si>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</si>
  <si>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</si>
  <si>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</si>
  <si>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</si>
  <si>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</si>
  <si>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</si>
  <si>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</si>
  <si>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</si>
  <si>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</si>
  <si>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</si>
  <si>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</si>
  <si>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</si>
  <si>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</si>
  <si>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</si>
  <si>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</si>
  <si>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</si>
  <si>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</si>
  <si>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</si>
  <si>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</si>
  <si>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</si>
  <si>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</si>
  <si>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</si>
  <si>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</si>
  <si>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</si>
  <si>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</si>
  <si>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</si>
  <si>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</si>
  <si>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</si>
  <si>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</si>
  <si>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</si>
  <si>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</si>
  <si>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</si>
  <si>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</si>
  <si>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</si>
  <si>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</si>
  <si>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</si>
  <si>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</si>
  <si>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</si>
  <si>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</si>
  <si>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</si>
  <si>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</si>
  <si>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</si>
  <si>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</si>
  <si>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</si>
  <si>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</si>
  <si>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</si>
  <si>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</si>
  <si>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</si>
  <si>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</si>
  <si>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</si>
  <si>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</si>
  <si>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</si>
  <si>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</si>
  <si>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</si>
  <si>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</si>
  <si>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</si>
  <si>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</si>
  <si>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</si>
  <si>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</si>
  <si>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</si>
  <si>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</si>
  <si>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</si>
  <si>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</si>
  <si>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</si>
  <si>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</si>
  <si>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</si>
  <si>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</si>
  <si>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</si>
  <si>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</si>
  <si>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</si>
  <si>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</si>
  <si>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</si>
  <si>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</si>
  <si>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</si>
  <si>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</si>
  <si>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</si>
  <si>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</si>
  <si>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</si>
  <si>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</si>
  <si>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</si>
  <si>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</si>
  <si>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</si>
  <si>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</si>
  <si>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</si>
  <si>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</si>
  <si>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</si>
  <si>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</si>
  <si>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</si>
  <si>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</si>
  <si>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</si>
  <si>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</si>
  <si>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</si>
  <si>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</si>
  <si>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</si>
  <si>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</si>
  <si>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</si>
  <si>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</si>
  <si>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</si>
  <si>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</si>
  <si>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</si>
  <si>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</si>
  <si>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</si>
  <si>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</si>
  <si>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</si>
  <si>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</si>
  <si>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</si>
  <si>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</si>
  <si>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</si>
  <si>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</si>
  <si>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</si>
  <si>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</si>
  <si>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</si>
  <si>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</si>
  <si>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</si>
  <si>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</si>
  <si>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</si>
  <si>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</si>
  <si>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</si>
  <si>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</si>
  <si>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</si>
  <si>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</si>
  <si>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</si>
  <si>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</si>
  <si>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</si>
  <si>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</si>
  <si>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</si>
  <si>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</si>
  <si>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</si>
  <si>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</si>
  <si>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</si>
  <si>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</si>
  <si>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</si>
  <si>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</si>
  <si>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</si>
  <si>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</si>
  <si>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</si>
  <si>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</si>
  <si>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</si>
  <si>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</si>
  <si>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</si>
  <si>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</si>
  <si>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</si>
  <si>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</si>
  <si>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</si>
  <si>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</si>
  <si>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</si>
  <si>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</si>
  <si>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</si>
  <si>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</si>
  <si>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</si>
  <si>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</si>
  <si>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</si>
  <si>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</si>
  <si>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</si>
  <si>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</si>
  <si>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</si>
  <si>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</si>
  <si>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</si>
  <si>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</si>
  <si>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</si>
  <si>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</si>
  <si>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</si>
  <si>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</si>
  <si>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</si>
  <si>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</si>
  <si>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</si>
  <si>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</si>
  <si>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</si>
  <si>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</si>
  <si>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</si>
  <si>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</si>
  <si>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</si>
  <si>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</si>
  <si>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</si>
  <si>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</si>
  <si>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</si>
  <si>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</si>
  <si>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</si>
  <si>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</si>
  <si>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</si>
  <si>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</si>
  <si>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</si>
  <si>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</si>
  <si>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</si>
  <si>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</si>
  <si>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</si>
  <si>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</si>
  <si>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</si>
  <si>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</si>
  <si>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</si>
  <si>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</si>
  <si>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</si>
  <si>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</si>
  <si>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</si>
  <si>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</si>
  <si>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</si>
  <si>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</si>
  <si>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</si>
  <si>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</si>
  <si>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</si>
  <si>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</si>
  <si>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</si>
  <si>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</si>
  <si>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</si>
  <si>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</si>
  <si>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</si>
  <si>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</si>
  <si>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</si>
  <si>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</si>
  <si>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</si>
  <si>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</si>
  <si>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</si>
  <si>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</si>
  <si>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</si>
  <si>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</si>
  <si>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</si>
  <si>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</si>
  <si>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</si>
  <si>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</si>
  <si>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</si>
  <si>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</si>
  <si>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</si>
  <si>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</si>
  <si>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</si>
  <si>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</si>
  <si>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</si>
  <si>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</si>
  <si>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</si>
  <si>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</si>
  <si>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</si>
  <si>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</si>
  <si>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</si>
  <si>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</si>
  <si>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</si>
  <si>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</si>
  <si>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</si>
  <si>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</si>
  <si>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</si>
  <si>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</si>
  <si>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</si>
  <si>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</si>
  <si>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</si>
  <si>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</si>
  <si>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</si>
  <si>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</si>
  <si>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</si>
  <si>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</si>
  <si>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</si>
  <si>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</si>
  <si>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</si>
  <si>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</si>
  <si>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</si>
  <si>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</si>
  <si>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</si>
  <si>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</si>
  <si>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</si>
  <si>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</si>
  <si>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</si>
  <si>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</si>
  <si>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</si>
  <si>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</si>
  <si>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</si>
  <si>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</si>
  <si>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</si>
  <si>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</si>
  <si>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</si>
  <si>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</si>
  <si>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</si>
  <si>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</si>
  <si>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</si>
  <si>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</si>
  <si>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</si>
  <si>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</si>
  <si>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</si>
  <si>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</si>
  <si>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</si>
  <si>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</si>
  <si>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</si>
  <si>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</si>
  <si>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</si>
  <si>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</si>
  <si>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</si>
  <si>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</si>
  <si>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</si>
  <si>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</si>
  <si>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</si>
  <si>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</si>
  <si>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</si>
  <si>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</si>
  <si>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</si>
  <si>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</si>
  <si>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</si>
  <si>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</si>
  <si>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</si>
  <si>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</si>
  <si>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</si>
  <si>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</si>
  <si>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</si>
  <si>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</si>
  <si>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</si>
  <si>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</si>
  <si>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</si>
  <si>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</si>
  <si>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</si>
  <si>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</si>
  <si>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</si>
  <si>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</si>
  <si>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</si>
  <si>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</si>
  <si>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</si>
  <si>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</si>
  <si>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</si>
  <si>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</si>
  <si>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</si>
  <si>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</si>
  <si>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</si>
  <si>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</si>
  <si>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</si>
  <si>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</si>
  <si>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</si>
  <si>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</si>
  <si>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</si>
  <si>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</si>
  <si>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</si>
  <si>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</si>
  <si>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</si>
  <si>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</si>
  <si>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</si>
  <si>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</si>
  <si>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</si>
  <si>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</si>
  <si>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</si>
  <si>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</si>
  <si>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</si>
  <si>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</si>
  <si>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</si>
  <si>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</si>
  <si>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</si>
  <si>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</si>
  <si>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</si>
  <si>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</si>
  <si>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</si>
  <si>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</si>
  <si>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</si>
  <si>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</si>
  <si>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</si>
  <si>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</si>
  <si>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</si>
  <si>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</si>
  <si>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</si>
  <si>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</si>
  <si>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</si>
  <si>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</si>
  <si>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</si>
  <si>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</si>
  <si>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</si>
  <si>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</si>
  <si>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</si>
  <si>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</si>
  <si>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</si>
  <si>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</si>
  <si>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</si>
  <si>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</si>
  <si>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</si>
  <si>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</si>
  <si>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</si>
  <si>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</si>
  <si>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</si>
  <si>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</si>
  <si>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</si>
  <si>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</si>
  <si>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</si>
  <si>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</si>
  <si>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</si>
  <si>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</si>
  <si>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</si>
  <si>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</si>
  <si>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</si>
  <si>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</si>
  <si>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</si>
  <si>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</si>
  <si>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</si>
  <si>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</si>
  <si>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</si>
  <si>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</si>
  <si>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</si>
  <si>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</si>
  <si>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</si>
  <si>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</si>
  <si>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</si>
  <si>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</si>
  <si>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</si>
  <si>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</si>
  <si>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</si>
  <si>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</si>
  <si>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</si>
  <si>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</si>
  <si>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</si>
  <si>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</si>
  <si>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</si>
  <si>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</si>
  <si>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</si>
  <si>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</si>
  <si>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</si>
  <si>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</si>
  <si>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</si>
  <si>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</si>
  <si>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</si>
  <si>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</si>
  <si>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</si>
  <si>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</si>
  <si>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</si>
  <si>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</si>
  <si>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</si>
  <si>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</si>
  <si>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</si>
  <si>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</si>
  <si>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</si>
  <si>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</si>
  <si>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</si>
  <si>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</si>
  <si>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</si>
  <si>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</si>
  <si>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</si>
  <si>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</si>
  <si>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</si>
  <si>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</si>
  <si>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</si>
  <si>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</si>
  <si>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</si>
  <si>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</si>
  <si>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</si>
  <si>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</si>
  <si>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</si>
  <si>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</si>
  <si>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</si>
  <si>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</si>
  <si>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</si>
  <si>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</si>
  <si>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</si>
  <si>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</si>
  <si>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</si>
  <si>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</si>
  <si>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</si>
  <si>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</si>
  <si>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</si>
  <si>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</si>
  <si>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</si>
  <si>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</si>
  <si>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</si>
  <si>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</si>
  <si>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</si>
  <si>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</si>
  <si>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</si>
  <si>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</si>
  <si>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</si>
  <si>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</si>
  <si>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</si>
  <si>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</si>
  <si>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</si>
  <si>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</si>
  <si>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</si>
  <si>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</si>
  <si>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</si>
  <si>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</si>
  <si>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</si>
  <si>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</si>
  <si>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</si>
  <si>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</si>
  <si>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</si>
  <si>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</si>
  <si>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</si>
  <si>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</si>
  <si>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</si>
  <si>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</si>
  <si>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</si>
  <si>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</si>
  <si>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</si>
  <si>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</si>
  <si>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</si>
  <si>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</si>
  <si>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</si>
  <si>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</si>
  <si>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</si>
  <si>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</si>
  <si>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</si>
  <si>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</si>
  <si>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</si>
  <si>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</si>
  <si>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</si>
  <si>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</si>
  <si>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</si>
  <si>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</si>
  <si>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</si>
  <si>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</si>
  <si>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</si>
  <si>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</si>
  <si>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</si>
  <si>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</si>
  <si>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</si>
  <si>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</si>
  <si>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</si>
  <si>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</si>
  <si>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</si>
  <si>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</si>
  <si>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</si>
  <si>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</si>
  <si>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</si>
  <si>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</si>
  <si>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</si>
  <si>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</si>
  <si>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</si>
  <si>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</si>
  <si>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</si>
  <si>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</si>
  <si>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</si>
  <si>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</si>
  <si>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</si>
  <si>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</si>
  <si>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</si>
  <si>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</si>
  <si>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</si>
  <si>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</si>
  <si>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</si>
  <si>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</si>
  <si>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</si>
  <si>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</si>
  <si>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</si>
  <si>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</si>
  <si>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</si>
  <si>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</si>
  <si>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</si>
  <si>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</si>
  <si>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</si>
  <si>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</si>
  <si>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</si>
  <si>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</si>
  <si>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</si>
  <si>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</si>
  <si>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</si>
  <si>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</si>
  <si>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</si>
  <si>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</si>
  <si>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</si>
  <si>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</si>
  <si>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</si>
  <si>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</si>
  <si>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</si>
  <si>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</si>
  <si>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</si>
  <si>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</si>
  <si>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</si>
  <si>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</si>
  <si>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</si>
  <si>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</si>
  <si>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</si>
  <si>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</si>
  <si>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</si>
  <si>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</si>
  <si>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</si>
  <si>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</si>
  <si>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</si>
  <si>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</si>
  <si>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</si>
  <si>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</si>
  <si>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</si>
  <si>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</si>
  <si>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</si>
  <si>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</si>
  <si>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</si>
  <si>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</si>
  <si>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</si>
  <si>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</si>
  <si>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</si>
  <si>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</si>
  <si>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</si>
  <si>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</si>
  <si>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</si>
  <si>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</si>
  <si>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</si>
  <si>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</si>
  <si>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</si>
  <si>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</si>
  <si>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</si>
  <si>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</si>
  <si>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</si>
  <si>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</si>
  <si>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</si>
  <si>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</si>
  <si>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</si>
  <si>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</si>
  <si>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</si>
  <si>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</si>
  <si>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</si>
  <si>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</si>
  <si>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</si>
  <si>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</si>
  <si>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</si>
  <si>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</si>
  <si>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</si>
  <si>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</si>
  <si>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</si>
  <si>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</si>
  <si>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</si>
  <si>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</si>
  <si>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</si>
  <si>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</si>
  <si>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</si>
  <si>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</si>
  <si>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</si>
  <si>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</si>
  <si>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</si>
  <si>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</si>
  <si>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</si>
  <si>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</si>
  <si>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</si>
  <si>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</si>
  <si>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</si>
  <si>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</si>
  <si>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</si>
  <si>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</si>
  <si>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</si>
  <si>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</si>
  <si>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</si>
  <si>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</si>
  <si>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</si>
  <si>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</si>
  <si>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</si>
  <si>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</si>
  <si>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</si>
  <si>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</si>
  <si>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</si>
  <si>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</si>
  <si>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</si>
  <si>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</si>
  <si>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</si>
  <si>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</si>
  <si>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</si>
  <si>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</si>
  <si>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</si>
  <si>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</si>
  <si>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</si>
  <si>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</si>
  <si>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</si>
  <si>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</si>
  <si>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</si>
  <si>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</si>
  <si>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</si>
  <si>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</si>
  <si>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</si>
  <si>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</si>
  <si>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</si>
  <si>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</si>
  <si>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</si>
  <si>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</si>
  <si>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</si>
  <si>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</si>
  <si>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</si>
  <si>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</si>
  <si>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</si>
  <si>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</si>
  <si>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</si>
  <si>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</si>
  <si>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</si>
  <si>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</si>
  <si>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</si>
  <si>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</si>
  <si>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</si>
  <si>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</si>
  <si>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</si>
  <si>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</si>
  <si>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</si>
  <si>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</si>
  <si>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</si>
  <si>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</si>
  <si>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</si>
  <si>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</si>
  <si>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</si>
  <si>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</si>
  <si>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</si>
  <si>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</si>
  <si>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</si>
  <si>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</si>
  <si>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</si>
  <si>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</si>
  <si>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</si>
  <si>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</si>
  <si>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</si>
  <si>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</si>
  <si>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</si>
  <si>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</si>
  <si>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</si>
  <si>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</si>
  <si>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</si>
  <si>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</si>
  <si>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</si>
  <si>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</si>
  <si>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</si>
  <si>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</si>
  <si>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</si>
  <si>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</si>
  <si>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</si>
  <si>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</si>
  <si>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</si>
  <si>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</si>
  <si>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</si>
  <si>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</si>
  <si>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</si>
  <si>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</si>
  <si>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</si>
  <si>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</si>
  <si>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</si>
  <si>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</si>
  <si>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</si>
  <si>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</si>
  <si>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</si>
  <si>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</si>
  <si>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</si>
  <si>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</si>
  <si>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</si>
  <si>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</si>
  <si>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</si>
  <si>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</si>
  <si>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</si>
  <si>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</si>
  <si>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</si>
  <si>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</si>
  <si>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</si>
  <si>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</si>
  <si>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</si>
  <si>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</si>
  <si>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</si>
  <si>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</si>
  <si>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</si>
  <si>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</si>
  <si>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</si>
  <si>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</si>
  <si>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</si>
  <si>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</si>
  <si>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</si>
  <si>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</si>
  <si>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</si>
  <si>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</si>
  <si>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</si>
  <si>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</si>
  <si>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</si>
  <si>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</si>
  <si>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</si>
  <si>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</si>
  <si>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</si>
  <si>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</si>
  <si>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</si>
  <si>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</si>
  <si>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</si>
  <si>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</si>
  <si>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</si>
  <si>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</si>
  <si>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</si>
  <si>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</si>
  <si>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</si>
  <si>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</si>
  <si>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</si>
  <si>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</si>
  <si>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</si>
  <si>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</si>
  <si>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</si>
  <si>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</si>
  <si>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</si>
  <si>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</si>
  <si>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</si>
  <si>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</si>
  <si>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</si>
  <si>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</si>
  <si>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</si>
  <si>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</si>
  <si>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</si>
  <si>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</si>
  <si>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</si>
  <si>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</si>
  <si>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</si>
  <si>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</si>
  <si>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</si>
  <si>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</si>
  <si>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</si>
  <si>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</si>
  <si>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</si>
  <si>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</si>
  <si>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</si>
  <si>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</si>
  <si>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</si>
  <si>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</si>
  <si>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</si>
  <si>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</si>
  <si>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</si>
  <si>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</si>
  <si>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</si>
  <si>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</si>
  <si>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</si>
  <si>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</si>
  <si>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</si>
  <si>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</si>
  <si>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</si>
  <si>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</si>
  <si>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</si>
  <si>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</si>
  <si>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</si>
  <si>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</si>
  <si>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</si>
  <si>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</si>
  <si>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</si>
  <si>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</si>
  <si>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</si>
  <si>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</si>
  <si>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</si>
  <si>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</si>
  <si>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</si>
  <si>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</si>
  <si>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</si>
  <si>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</si>
  <si>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</si>
  <si>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</si>
  <si>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</si>
  <si>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</si>
  <si>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</si>
  <si>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</si>
  <si>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</si>
  <si>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</si>
  <si>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</si>
  <si>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</si>
  <si>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</si>
  <si>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</si>
  <si>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</si>
  <si>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</si>
  <si>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</si>
  <si>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</si>
  <si>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</si>
  <si>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</si>
  <si>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</si>
  <si>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</si>
  <si>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</si>
  <si>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</si>
  <si>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</si>
  <si>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</si>
  <si>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</si>
  <si>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</si>
  <si>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</si>
  <si>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</si>
  <si>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</si>
  <si>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</si>
  <si>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</si>
  <si>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</si>
  <si>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</si>
  <si>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</si>
  <si>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</si>
  <si>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</si>
  <si>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</si>
  <si>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</si>
  <si>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</si>
  <si>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</si>
  <si>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</si>
  <si>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</si>
  <si>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</si>
  <si>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</si>
  <si>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</si>
  <si>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</si>
  <si>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</si>
  <si>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</si>
  <si>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</si>
  <si>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</si>
  <si>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</si>
  <si>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</si>
  <si>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</si>
  <si>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</si>
  <si>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</si>
  <si>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</si>
  <si>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</si>
  <si>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</si>
  <si>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</si>
  <si>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</si>
  <si>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</si>
  <si>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</si>
  <si>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</si>
  <si>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</si>
  <si>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</si>
  <si>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</si>
  <si>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</si>
  <si>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</si>
  <si>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</si>
  <si>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</si>
  <si>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</si>
  <si>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</si>
  <si>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</si>
  <si>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</si>
  <si>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</si>
  <si>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</si>
  <si>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</si>
  <si>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</si>
  <si>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</si>
  <si>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</si>
  <si>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</si>
  <si>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</si>
  <si>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</si>
  <si>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</si>
  <si>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</si>
  <si>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</si>
  <si>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</si>
  <si>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</si>
  <si>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</si>
  <si>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</si>
  <si>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</si>
  <si>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</si>
  <si>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</si>
  <si>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</si>
  <si>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</si>
  <si>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</si>
  <si>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</si>
  <si>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</si>
  <si>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</si>
  <si>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</si>
  <si>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</si>
  <si>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</si>
  <si>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</si>
  <si>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</si>
  <si>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</si>
  <si>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</si>
  <si>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</si>
  <si>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</si>
  <si>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</si>
  <si>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</si>
  <si>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</si>
  <si>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</si>
  <si>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</si>
  <si>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</si>
  <si>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</si>
  <si>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</si>
  <si>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</si>
  <si>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</si>
  <si>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</si>
  <si>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</si>
  <si>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</si>
  <si>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</si>
  <si>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</si>
  <si>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</si>
  <si>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</si>
  <si>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</si>
  <si>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</si>
  <si>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</si>
  <si>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</si>
  <si>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</si>
  <si>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</si>
  <si>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</si>
  <si>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</si>
  <si>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</si>
  <si>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</si>
  <si>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</si>
  <si>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</si>
  <si>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</si>
  <si>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</si>
  <si>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</si>
  <si>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</si>
  <si>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</si>
  <si>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</si>
  <si>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</si>
  <si>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</si>
  <si>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</si>
  <si>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</si>
  <si>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</si>
  <si>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</si>
  <si>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</si>
  <si>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</si>
  <si>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</si>
  <si>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</si>
  <si>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</si>
  <si>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</si>
  <si>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</si>
  <si>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</si>
  <si>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</si>
  <si>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</si>
  <si>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</si>
  <si>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</si>
  <si>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</si>
  <si>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</si>
  <si>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</si>
  <si>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</si>
  <si>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</si>
  <si>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</si>
  <si>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</si>
  <si>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</si>
  <si>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</si>
  <si>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</si>
  <si>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</si>
  <si>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</si>
  <si>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</si>
  <si>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</si>
  <si>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</si>
  <si>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</si>
  <si>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</si>
  <si>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</si>
  <si>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</si>
  <si>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</si>
  <si>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</si>
  <si>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</si>
  <si>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</si>
  <si>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</si>
  <si>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</si>
  <si>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</si>
  <si>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</si>
  <si>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</si>
  <si>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</si>
  <si>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</si>
  <si>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</si>
  <si>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</si>
  <si>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</si>
  <si>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</si>
  <si>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</si>
  <si>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</si>
  <si>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</si>
  <si>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</si>
  <si>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</si>
  <si>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</si>
  <si>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</si>
  <si>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</si>
  <si>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</si>
  <si>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</si>
  <si>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</si>
  <si>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</si>
  <si>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</si>
  <si>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</si>
  <si>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</si>
  <si>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</si>
  <si>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</si>
  <si>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</si>
  <si>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</si>
  <si>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</si>
  <si>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</si>
  <si>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</si>
  <si>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</si>
  <si>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</si>
  <si>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</si>
  <si>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</si>
  <si>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</si>
  <si>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</si>
  <si>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</si>
  <si>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</si>
  <si>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</si>
  <si>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</si>
  <si>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</si>
  <si>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</si>
  <si>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</si>
  <si>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</si>
  <si>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</si>
  <si>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</si>
  <si>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</si>
  <si>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</si>
  <si>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</si>
  <si>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</si>
  <si>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</si>
  <si>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</si>
  <si>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</si>
  <si>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</si>
  <si>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</si>
  <si>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</si>
  <si>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</si>
  <si>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</si>
  <si>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</si>
  <si>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</si>
  <si>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</si>
  <si>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</si>
  <si>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</si>
  <si>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</si>
  <si>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</si>
  <si>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</si>
  <si>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</si>
  <si>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</si>
  <si>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</si>
  <si>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</si>
  <si>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</si>
  <si>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</si>
  <si>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</si>
  <si>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</si>
  <si>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</si>
  <si>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</si>
  <si>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</si>
  <si>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</si>
  <si>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</si>
  <si>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</si>
  <si>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</si>
  <si>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</si>
  <si>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</si>
  <si>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</si>
  <si>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</si>
  <si>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</si>
  <si>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</si>
  <si>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</si>
  <si>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</si>
  <si>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</si>
  <si>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</si>
  <si>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</si>
  <si>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</si>
  <si>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</si>
  <si>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</si>
  <si>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</si>
  <si>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</si>
  <si>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</si>
  <si>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</si>
  <si>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</si>
  <si>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</si>
  <si>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</si>
  <si>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</si>
  <si>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</si>
  <si>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</si>
  <si>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</si>
  <si>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</si>
  <si>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</si>
  <si>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</si>
  <si>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</si>
  <si>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</si>
  <si>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</si>
  <si>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</si>
  <si>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</si>
  <si>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</si>
  <si>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</si>
  <si>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</si>
  <si>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</si>
  <si>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</si>
  <si>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</si>
  <si>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</si>
  <si>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</si>
  <si>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</si>
  <si>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</si>
  <si>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</si>
  <si>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</si>
  <si>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</si>
  <si>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</si>
  <si>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</si>
  <si>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</si>
  <si>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</si>
  <si>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</si>
  <si>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</si>
  <si>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</si>
  <si>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</si>
  <si>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</si>
  <si>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</si>
  <si>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</si>
  <si>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</si>
  <si>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</si>
  <si>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</si>
  <si>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</si>
  <si>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</si>
  <si>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</si>
  <si>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</si>
  <si>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</si>
  <si>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</si>
  <si>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</si>
  <si>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</si>
  <si>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</si>
  <si>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</si>
  <si>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</si>
  <si>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</si>
  <si>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</si>
  <si>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</si>
  <si>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</si>
  <si>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</si>
  <si>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</si>
  <si>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</si>
  <si>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</si>
  <si>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</si>
  <si>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</si>
  <si>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</si>
  <si>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</si>
  <si>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</si>
  <si>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</si>
  <si>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</si>
  <si>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</si>
  <si>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</si>
  <si>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</si>
  <si>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</si>
  <si>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</si>
  <si>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</si>
  <si>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</si>
  <si>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</si>
  <si>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</si>
  <si>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</si>
  <si>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</si>
  <si>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</si>
  <si>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</si>
  <si>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</si>
  <si>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</si>
  <si>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</si>
  <si>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</si>
  <si>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</si>
  <si>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</si>
  <si>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</si>
  <si>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</si>
  <si>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</si>
  <si>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</si>
  <si>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</si>
  <si>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</si>
  <si>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</si>
  <si>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</si>
  <si>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</si>
  <si>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</si>
  <si>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</si>
  <si>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</si>
  <si>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</si>
  <si>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</si>
  <si>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</si>
  <si>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</si>
  <si>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</si>
  <si>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</si>
  <si>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</si>
  <si>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</si>
  <si>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</si>
  <si>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</si>
  <si>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</si>
  <si>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</si>
  <si>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</si>
  <si>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</si>
  <si>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</si>
  <si>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</si>
  <si>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</si>
  <si>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</si>
  <si>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</si>
  <si>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</si>
  <si>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</si>
  <si>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</si>
  <si>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</si>
  <si>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</si>
  <si>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</si>
  <si>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</si>
  <si>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</si>
  <si>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</si>
  <si>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</si>
  <si>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</si>
  <si>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</si>
  <si>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</si>
  <si>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</si>
  <si>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</si>
  <si>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</si>
  <si>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</si>
  <si>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</si>
  <si>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</si>
  <si>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</si>
  <si>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</si>
  <si>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</si>
  <si>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</si>
  <si>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</si>
  <si>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</si>
  <si>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</si>
  <si>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</si>
  <si>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</si>
  <si>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</si>
  <si>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</si>
  <si>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</si>
  <si>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</si>
  <si>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</si>
  <si>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</si>
  <si>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</si>
  <si>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</si>
  <si>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</si>
  <si>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</si>
  <si>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</si>
  <si>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</si>
  <si>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</si>
  <si>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</si>
  <si>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</si>
  <si>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</si>
  <si>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</si>
  <si>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</si>
  <si>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</si>
  <si>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</si>
  <si>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</si>
  <si>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</si>
  <si>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</si>
  <si>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</si>
  <si>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</si>
  <si>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</si>
  <si>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</si>
  <si>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</si>
  <si>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</si>
  <si>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</si>
  <si>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</si>
  <si>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</si>
  <si>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</si>
  <si>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</si>
  <si>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</si>
  <si>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</si>
  <si>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</si>
  <si>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</si>
  <si>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</si>
  <si>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</si>
  <si>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</si>
  <si>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</si>
  <si>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</si>
  <si>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</si>
  <si>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</si>
  <si>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</si>
  <si>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</si>
  <si>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</si>
  <si>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</si>
  <si>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</si>
  <si>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</si>
  <si>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</si>
  <si>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</si>
  <si>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</si>
  <si>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</si>
  <si>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</si>
  <si>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</si>
  <si>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</si>
  <si>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</si>
  <si>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</si>
  <si>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</si>
  <si>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</si>
  <si>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</si>
  <si>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</si>
  <si>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</si>
  <si>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</si>
  <si>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</si>
  <si>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</si>
  <si>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</si>
  <si>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</si>
  <si>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</si>
  <si>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</si>
  <si>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</si>
  <si>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</si>
  <si>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</si>
  <si>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</si>
  <si>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</si>
  <si>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</si>
  <si>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</si>
  <si>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</si>
  <si>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</si>
  <si>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</si>
  <si>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</si>
  <si>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</si>
  <si>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</si>
  <si>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</si>
  <si>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</si>
  <si>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</si>
  <si>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</si>
  <si>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</si>
  <si>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</si>
  <si>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</si>
  <si>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</si>
  <si>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</si>
  <si>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</si>
  <si>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</si>
  <si>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</si>
  <si>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</si>
  <si>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</si>
  <si>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</si>
  <si>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</si>
  <si>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</si>
  <si>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</si>
  <si>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</si>
  <si>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</si>
  <si>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</si>
  <si>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</si>
  <si>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</si>
  <si>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</si>
  <si>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</si>
  <si>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</si>
  <si>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</si>
  <si>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</si>
  <si>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</si>
  <si>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</si>
  <si>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</si>
  <si>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</si>
  <si>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</si>
  <si>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</si>
  <si>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</si>
  <si>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</si>
  <si>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</si>
  <si>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</si>
  <si>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</si>
  <si>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</si>
  <si>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</si>
  <si>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</si>
  <si>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</si>
  <si>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</si>
  <si>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</si>
  <si>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</si>
  <si>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</si>
  <si>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</si>
  <si>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</si>
  <si>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</si>
  <si>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</si>
  <si>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</si>
  <si>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</si>
  <si>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</si>
  <si>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</si>
  <si>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</si>
  <si>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</si>
  <si>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</si>
  <si>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</si>
  <si>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</si>
  <si>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</si>
  <si>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</si>
  <si>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</si>
  <si>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</si>
  <si>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</si>
  <si>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</si>
  <si>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</si>
  <si>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</si>
  <si>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</si>
  <si>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</si>
  <si>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</si>
  <si>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</si>
  <si>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</si>
  <si>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</si>
  <si>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</si>
  <si>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</si>
  <si>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</si>
  <si>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</si>
  <si>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</si>
  <si>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</si>
  <si>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</si>
  <si>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</si>
  <si>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</si>
  <si>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</si>
  <si>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</si>
  <si>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</si>
  <si>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</si>
  <si>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</si>
  <si>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</si>
  <si>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</si>
  <si>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</si>
  <si>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</si>
  <si>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</si>
  <si>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</si>
  <si>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</si>
  <si>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</si>
  <si>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</si>
  <si>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</si>
  <si>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</si>
  <si>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</si>
  <si>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</si>
  <si>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</si>
  <si>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</si>
  <si>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</si>
  <si>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</si>
  <si>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</si>
  <si>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</si>
  <si>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</si>
  <si>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</si>
  <si>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</si>
  <si>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</si>
  <si>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</si>
  <si>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</si>
  <si>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</si>
  <si>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</si>
  <si>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</si>
  <si>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</si>
  <si>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</si>
  <si>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</si>
  <si>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</si>
  <si>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</si>
  <si>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</si>
  <si>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</si>
  <si>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</si>
  <si>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</si>
  <si>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</si>
  <si>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</si>
  <si>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</si>
  <si>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</si>
  <si>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</si>
  <si>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</si>
  <si>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</si>
  <si>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</si>
  <si>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</si>
  <si>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</si>
  <si>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</si>
  <si>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</si>
  <si>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</si>
  <si>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</si>
  <si>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</si>
  <si>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</si>
  <si>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</si>
  <si>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</si>
  <si>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</si>
  <si>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</si>
  <si>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</si>
  <si>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</si>
  <si>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</si>
  <si>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</si>
  <si>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</si>
  <si>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</si>
  <si>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</si>
  <si>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</si>
  <si>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</si>
  <si>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</si>
  <si>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</si>
  <si>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</si>
  <si>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</si>
  <si>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</si>
  <si>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</si>
  <si>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</si>
  <si>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</si>
  <si>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</si>
  <si>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</si>
  <si>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</si>
  <si>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</si>
  <si>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</si>
  <si>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</si>
  <si>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</si>
  <si>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</si>
  <si>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</si>
  <si>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</si>
  <si>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</si>
  <si>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</si>
  <si>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</si>
  <si>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</si>
  <si>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</si>
  <si>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</si>
  <si>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</si>
  <si>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</si>
  <si>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</si>
  <si>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</si>
  <si>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</si>
  <si>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</si>
  <si>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</si>
  <si>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</si>
  <si>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</si>
  <si>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</si>
  <si>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</si>
  <si>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</si>
  <si>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</si>
  <si>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</si>
  <si>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</si>
  <si>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</si>
  <si>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</si>
  <si>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</si>
  <si>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</si>
  <si>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</si>
  <si>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</si>
  <si>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</si>
  <si>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</si>
  <si>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</si>
  <si>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</si>
  <si>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</si>
  <si>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</si>
  <si>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</si>
  <si>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</si>
  <si>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</si>
  <si>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</si>
  <si>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</si>
  <si>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</si>
  <si>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</si>
  <si>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</si>
  <si>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</si>
  <si>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</si>
  <si>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</si>
  <si>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</si>
  <si>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</si>
  <si>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</si>
  <si>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</si>
  <si>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</si>
  <si>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</si>
  <si>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</si>
  <si>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</si>
  <si>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</si>
  <si>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</si>
  <si>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</si>
  <si>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</si>
  <si>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</si>
  <si>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</si>
  <si>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</si>
  <si>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</si>
  <si>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</si>
  <si>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</si>
  <si>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</si>
  <si>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</si>
  <si>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</si>
  <si>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</si>
  <si>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</si>
  <si>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</si>
  <si>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</si>
  <si>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</si>
  <si>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</si>
  <si>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</si>
  <si>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</si>
  <si>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</si>
  <si>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</si>
  <si>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</si>
  <si>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</si>
  <si>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</si>
  <si>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</si>
  <si>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</si>
  <si>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</si>
  <si>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</si>
  <si>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</si>
  <si>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</si>
  <si>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</si>
  <si>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</si>
  <si>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</si>
  <si>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</si>
  <si>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</si>
  <si>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</si>
  <si>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</si>
  <si>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</si>
  <si>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</si>
  <si>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</si>
  <si>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</si>
  <si>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</si>
  <si>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</si>
  <si>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</si>
  <si>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</si>
  <si>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</si>
  <si>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</si>
  <si>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</si>
  <si>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</si>
  <si>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</si>
  <si>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</si>
  <si>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</si>
  <si>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</si>
  <si>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</si>
  <si>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</si>
  <si>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</si>
  <si>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</si>
  <si>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</si>
  <si>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</si>
  <si>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</si>
  <si>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</si>
  <si>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</si>
  <si>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</si>
  <si>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</si>
  <si>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</si>
  <si>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</si>
  <si>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</si>
  <si>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</si>
  <si>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</si>
  <si>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</si>
  <si>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</si>
  <si>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</si>
  <si>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</si>
  <si>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</si>
  <si>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</si>
  <si>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</si>
  <si>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</si>
  <si>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</si>
  <si>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</si>
  <si>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</si>
  <si>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</si>
  <si>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</si>
  <si>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</si>
  <si>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</si>
  <si>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</si>
  <si>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</si>
  <si>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</si>
  <si>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</si>
  <si>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</si>
  <si>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</si>
  <si>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</si>
  <si>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</si>
  <si>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</si>
  <si>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</si>
  <si>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</si>
  <si>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</si>
  <si>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</si>
  <si>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</si>
  <si>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</si>
  <si>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</si>
  <si>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</si>
  <si>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</si>
  <si>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</si>
  <si>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</si>
  <si>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</si>
  <si>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</si>
  <si>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</si>
  <si>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</si>
  <si>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</si>
  <si>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</si>
  <si>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</si>
  <si>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</si>
  <si>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</si>
  <si>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</si>
  <si>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</si>
  <si>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</si>
  <si>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</si>
  <si>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</si>
  <si>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</si>
  <si>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</si>
  <si>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</si>
  <si>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</si>
  <si>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</si>
  <si>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</si>
  <si>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</si>
  <si>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</si>
  <si>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</si>
  <si>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</si>
  <si>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</si>
  <si>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</si>
  <si>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</si>
  <si>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</si>
  <si>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</si>
  <si>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</si>
  <si>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</si>
  <si>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</si>
  <si>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</si>
  <si>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</si>
  <si>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</si>
  <si>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</si>
  <si>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</si>
  <si>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</si>
  <si>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</si>
  <si>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</si>
  <si>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</si>
  <si>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</si>
  <si>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</si>
  <si>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</si>
  <si>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</si>
  <si>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</si>
  <si>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</si>
  <si>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</si>
  <si>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</si>
  <si>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</si>
  <si>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</si>
  <si>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</si>
  <si>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</si>
  <si>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</si>
  <si>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</si>
  <si>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</si>
  <si>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</si>
  <si>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</si>
  <si>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</si>
  <si>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</si>
  <si>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</si>
  <si>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</si>
  <si>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</si>
  <si>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</si>
  <si>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</si>
  <si>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</si>
  <si>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</si>
  <si>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</si>
  <si>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</si>
  <si>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</si>
  <si>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</si>
  <si>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</si>
  <si>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</si>
  <si>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</si>
  <si>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</si>
  <si>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</si>
  <si>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</si>
  <si>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</si>
  <si>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</si>
  <si>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</si>
  <si>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</si>
  <si>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</si>
  <si>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</si>
  <si>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</si>
  <si>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</si>
  <si>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</si>
  <si>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</si>
  <si>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</si>
  <si>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</si>
  <si>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</si>
  <si>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</si>
  <si>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</si>
  <si>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</si>
  <si>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</si>
  <si>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</si>
  <si>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</si>
  <si>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</si>
  <si>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</si>
  <si>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</si>
  <si>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</si>
  <si>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</si>
  <si>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</si>
  <si>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</si>
  <si>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</si>
  <si>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</si>
  <si>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</si>
  <si>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</si>
  <si>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</si>
  <si>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</si>
  <si>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</si>
  <si>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</si>
  <si>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</si>
  <si>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</si>
  <si>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</si>
  <si>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</si>
  <si>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</si>
  <si>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</si>
  <si>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</si>
  <si>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</si>
  <si>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</si>
  <si>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</si>
  <si>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</si>
  <si>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</si>
  <si>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</si>
  <si>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</si>
  <si>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</si>
  <si>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</si>
  <si>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</si>
  <si>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</si>
  <si>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</si>
  <si>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</si>
  <si>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</si>
  <si>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</si>
  <si>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</si>
  <si>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</si>
  <si>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</si>
  <si>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</si>
  <si>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</si>
  <si>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</si>
  <si>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</si>
  <si>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</si>
  <si>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</si>
  <si>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</si>
  <si>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</si>
  <si>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</si>
  <si>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</si>
  <si>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</si>
  <si>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</si>
  <si>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</si>
  <si>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</si>
  <si>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</si>
  <si>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</si>
  <si>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</si>
  <si>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</si>
  <si>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</si>
  <si>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</si>
  <si>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</si>
  <si>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</si>
  <si>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</si>
  <si>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</si>
  <si>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</si>
  <si>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</si>
  <si>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</si>
  <si>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</si>
  <si>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</si>
  <si>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</si>
  <si>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</si>
  <si>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</si>
  <si>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</si>
  <si>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</si>
  <si>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</si>
  <si>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</si>
  <si>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</si>
  <si>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</si>
  <si>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</si>
  <si>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</si>
  <si>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</si>
  <si>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</si>
  <si>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</si>
  <si>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</si>
  <si>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</si>
  <si>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</si>
  <si>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</si>
  <si>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</si>
  <si>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</si>
  <si>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</si>
  <si>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</si>
  <si>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</si>
  <si>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</si>
  <si>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</si>
  <si>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</si>
  <si>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</si>
  <si>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</si>
  <si>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</si>
  <si>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</si>
  <si>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</si>
  <si>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</si>
  <si>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</si>
  <si>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</si>
  <si>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</si>
  <si>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</si>
  <si>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</si>
  <si>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</si>
  <si>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</si>
  <si>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</si>
  <si>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</si>
  <si>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</si>
  <si>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</si>
  <si>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</si>
  <si>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</si>
  <si>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</si>
  <si>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</si>
  <si>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</si>
  <si>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</si>
  <si>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</si>
  <si>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</si>
  <si>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</si>
  <si>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</si>
  <si>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</si>
  <si>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</si>
  <si>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</si>
  <si>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</si>
  <si>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</si>
  <si>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</si>
  <si>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</si>
  <si>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</si>
  <si>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</si>
  <si>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</si>
  <si>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</si>
  <si>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</si>
  <si>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</si>
  <si>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</si>
  <si>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</si>
  <si>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</si>
  <si>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</si>
  <si>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</si>
  <si>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</si>
  <si>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</si>
  <si>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</si>
  <si>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</si>
  <si>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</si>
  <si>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</si>
  <si>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</si>
  <si>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</si>
  <si>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</si>
  <si>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</si>
  <si>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</si>
  <si>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</si>
  <si>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</si>
  <si>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</si>
  <si>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</si>
  <si>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</si>
  <si>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</si>
  <si>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</si>
  <si>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</si>
  <si>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</si>
  <si>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</si>
  <si>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</si>
  <si>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</si>
  <si>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</si>
  <si>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</si>
  <si>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</si>
  <si>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</si>
  <si>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</si>
  <si>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</si>
  <si>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</si>
  <si>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</si>
  <si>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</si>
  <si>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</si>
  <si>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</si>
  <si>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</si>
  <si>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</si>
  <si>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</si>
  <si>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</si>
  <si>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</si>
  <si>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</si>
  <si>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</si>
  <si>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</si>
  <si>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</si>
  <si>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</si>
  <si>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</si>
  <si>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</si>
  <si>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</si>
  <si>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</si>
  <si>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</si>
  <si>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</si>
  <si>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</si>
  <si>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</si>
  <si>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</si>
  <si>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</si>
  <si>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</si>
  <si>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</si>
  <si>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</si>
  <si>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</si>
  <si>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</si>
  <si>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</si>
  <si>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</si>
  <si>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</si>
  <si>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</si>
  <si>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</si>
  <si>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</si>
  <si>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</si>
  <si>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</si>
  <si>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</si>
  <si>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</si>
  <si>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</si>
  <si>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</si>
  <si>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</si>
  <si>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</si>
  <si>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</si>
  <si>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</si>
  <si>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</si>
  <si>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</si>
  <si>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</si>
  <si>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</si>
  <si>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</si>
  <si>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</si>
  <si>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</si>
  <si>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</si>
  <si>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</si>
  <si>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</si>
  <si>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</si>
  <si>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</si>
  <si>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</si>
  <si>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</si>
  <si>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</si>
  <si>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</si>
  <si>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</si>
  <si>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</si>
  <si>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</si>
  <si>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</si>
  <si>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</si>
  <si>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</si>
  <si>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</si>
  <si>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</si>
  <si>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</si>
  <si>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</si>
  <si>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</si>
  <si>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</si>
  <si>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</si>
  <si>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</si>
  <si>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</si>
  <si>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</si>
  <si>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</si>
  <si>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</si>
  <si>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</si>
  <si>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</si>
  <si>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</si>
  <si>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</si>
  <si>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</si>
  <si>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</si>
  <si>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</si>
  <si>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</si>
  <si>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</si>
  <si>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</si>
  <si>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</si>
  <si>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</si>
  <si>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</si>
  <si>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</si>
  <si>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</si>
  <si>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</si>
  <si>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</si>
  <si>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</si>
  <si>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</si>
  <si>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</si>
  <si>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</si>
  <si>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</si>
  <si>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</si>
  <si>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</si>
  <si>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</si>
  <si>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</si>
  <si>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</si>
  <si>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</si>
  <si>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</si>
  <si>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</si>
  <si>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</si>
  <si>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</si>
  <si>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</si>
  <si>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</si>
  <si>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</si>
  <si>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</si>
  <si>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</si>
  <si>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</si>
  <si>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</si>
  <si>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</si>
  <si>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</si>
  <si>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</si>
  <si>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</si>
  <si>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</si>
  <si>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</si>
  <si>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</si>
  <si>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</si>
  <si>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</si>
  <si>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</si>
  <si>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</si>
  <si>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</si>
  <si>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</si>
  <si>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</si>
  <si>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</si>
  <si>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</si>
  <si>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</si>
  <si>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</si>
  <si>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</si>
  <si>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</si>
  <si>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</si>
  <si>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</si>
  <si>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</si>
  <si>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</si>
  <si>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</si>
  <si>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</si>
  <si>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</si>
  <si>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</si>
  <si>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</si>
  <si>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</si>
  <si>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</si>
  <si>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</si>
  <si>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</si>
  <si>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</si>
  <si>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</si>
  <si>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</si>
  <si>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</si>
  <si>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</si>
  <si>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</si>
  <si>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</si>
  <si>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</si>
  <si>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</si>
  <si>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</si>
  <si>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</si>
  <si>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</si>
  <si>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</si>
  <si>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</si>
  <si>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</si>
  <si>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</si>
  <si>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</si>
  <si>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</si>
  <si>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</si>
  <si>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</si>
  <si>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</si>
  <si>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</si>
  <si>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</si>
  <si>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</si>
  <si>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</si>
  <si>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</si>
  <si>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</si>
  <si>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</si>
  <si>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</si>
  <si>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</si>
  <si>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</si>
  <si>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</si>
  <si>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</si>
  <si>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</si>
  <si>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</si>
  <si>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</si>
  <si>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</si>
  <si>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</si>
  <si>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</si>
  <si>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</si>
  <si>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</si>
  <si>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</si>
  <si>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</si>
  <si>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</si>
  <si>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</si>
  <si>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</si>
  <si>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</si>
  <si>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</si>
  <si>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</si>
  <si>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</si>
  <si>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</si>
  <si>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</si>
  <si>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</si>
  <si>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</si>
  <si>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</si>
  <si>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</si>
  <si>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</si>
  <si>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</si>
  <si>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</si>
  <si>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</si>
  <si>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</si>
  <si>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</si>
  <si>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</si>
  <si>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</si>
  <si>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</si>
  <si>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</si>
  <si>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</si>
  <si>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</si>
  <si>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</si>
  <si>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</si>
  <si>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</si>
  <si>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</si>
  <si>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</si>
  <si>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</si>
  <si>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</si>
  <si>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</si>
  <si>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</si>
  <si>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</si>
  <si>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</si>
  <si>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</si>
  <si>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</si>
  <si>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</si>
  <si>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</si>
  <si>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</si>
  <si>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</si>
  <si>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</si>
  <si>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</si>
  <si>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</si>
  <si>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</si>
  <si>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</si>
  <si>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</si>
  <si>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</si>
  <si>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</si>
  <si>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</si>
  <si>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</si>
  <si>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</si>
  <si>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</si>
  <si>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</si>
  <si>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</si>
  <si>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</si>
  <si>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</si>
  <si>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</si>
  <si>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</si>
  <si>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</si>
  <si>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</si>
  <si>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</si>
  <si>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</si>
  <si>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</si>
  <si>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</si>
  <si>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</si>
  <si>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</si>
  <si>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</si>
  <si>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</si>
  <si>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</si>
  <si>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</si>
  <si>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</si>
  <si>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</si>
  <si>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</si>
  <si>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</si>
  <si>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</si>
  <si>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</si>
  <si>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</si>
  <si>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</si>
  <si>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</si>
  <si>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</si>
  <si>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</si>
  <si>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</si>
  <si>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</si>
  <si>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</si>
  <si>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</si>
  <si>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</si>
  <si>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</si>
  <si>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</si>
  <si>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</si>
  <si>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</si>
  <si>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</si>
  <si>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</si>
  <si>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</si>
  <si>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</si>
  <si>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</si>
  <si>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</si>
  <si>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</si>
  <si>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</si>
  <si>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</si>
  <si>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</si>
  <si>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</si>
  <si>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</si>
  <si>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</si>
  <si>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</si>
  <si>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</si>
  <si>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</si>
  <si>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</si>
  <si>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</si>
  <si>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</si>
  <si>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</si>
  <si>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</si>
  <si>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</si>
  <si>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</si>
  <si>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</si>
  <si>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</si>
  <si>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</si>
  <si>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</si>
  <si>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</si>
  <si>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</si>
  <si>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</si>
  <si>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</si>
  <si>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</si>
  <si>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</si>
  <si>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</si>
  <si>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</si>
  <si>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</si>
  <si>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</si>
  <si>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</si>
  <si>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</si>
  <si>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</si>
  <si>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</si>
  <si>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</si>
  <si>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</si>
  <si>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</si>
  <si>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</si>
  <si>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</si>
  <si>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</si>
  <si>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</si>
  <si>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</si>
  <si>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</si>
  <si>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</si>
  <si>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</si>
  <si>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</si>
  <si>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</si>
  <si>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</si>
  <si>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</si>
  <si>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</si>
  <si>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</si>
  <si>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</si>
  <si>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</si>
  <si>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</si>
  <si>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</si>
  <si>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</si>
  <si>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</si>
  <si>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</si>
  <si>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</si>
  <si>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</si>
  <si>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</si>
  <si>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</si>
  <si>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</si>
  <si>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</si>
  <si>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</si>
  <si>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</si>
  <si>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</si>
  <si>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</si>
  <si>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</si>
  <si>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</si>
  <si>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</si>
  <si>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</si>
  <si>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</si>
  <si>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</si>
  <si>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</si>
  <si>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</si>
  <si>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</si>
  <si>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</si>
  <si>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</si>
  <si>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</si>
  <si>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</si>
  <si>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</si>
  <si>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</si>
  <si>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</si>
  <si>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</si>
  <si>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</si>
  <si>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</si>
  <si>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</si>
  <si>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</si>
  <si>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</si>
  <si>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</si>
  <si>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</si>
  <si>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</si>
  <si>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</si>
  <si>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</si>
  <si>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</si>
  <si>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</si>
  <si>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</si>
  <si>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</si>
  <si>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</si>
  <si>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</si>
  <si>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</si>
  <si>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</si>
  <si>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</si>
  <si>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</si>
  <si>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</si>
  <si>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</si>
  <si>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</si>
  <si>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</si>
  <si>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</si>
  <si>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</si>
  <si>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</si>
  <si>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</si>
  <si>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</si>
  <si>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</si>
  <si>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</si>
  <si>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</si>
  <si>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</si>
  <si>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</si>
  <si>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</si>
  <si>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</si>
  <si>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</si>
  <si>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</si>
  <si>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</si>
  <si>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</si>
  <si>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</si>
  <si>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</si>
  <si>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</si>
  <si>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</si>
  <si>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</si>
  <si>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</si>
  <si>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</si>
  <si>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</si>
  <si>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</si>
  <si>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</si>
  <si>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</si>
  <si>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</si>
  <si>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</si>
  <si>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</si>
  <si>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</si>
  <si>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</si>
  <si>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</si>
  <si>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</si>
  <si>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</si>
  <si>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</si>
  <si>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</si>
  <si>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</si>
  <si>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</si>
  <si>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</si>
  <si>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</si>
  <si>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</si>
  <si>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</si>
  <si>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</si>
  <si>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</si>
  <si>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</si>
  <si>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</si>
  <si>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</si>
  <si>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</si>
  <si>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</si>
  <si>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</si>
  <si>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</si>
  <si>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</si>
  <si>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</si>
  <si>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</si>
  <si>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</si>
  <si>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</si>
  <si>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</si>
  <si>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</si>
  <si>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</si>
  <si>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</si>
  <si>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</si>
  <si>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</si>
  <si>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</si>
  <si>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</si>
  <si>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</si>
  <si>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</si>
  <si>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</si>
  <si>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</si>
  <si>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</si>
  <si>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</si>
  <si>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</si>
  <si>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</si>
  <si>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</si>
  <si>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</si>
  <si>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</si>
  <si>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</si>
  <si>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</si>
  <si>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</si>
  <si>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</si>
  <si>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</si>
  <si>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</si>
  <si>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</si>
  <si>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</si>
  <si>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</si>
  <si>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</si>
  <si>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</si>
  <si>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</si>
  <si>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</si>
  <si>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</si>
  <si>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</si>
  <si>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</si>
  <si>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</si>
  <si>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</si>
  <si>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</si>
  <si>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</si>
  <si>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</si>
  <si>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</si>
  <si>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</si>
  <si>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</si>
  <si>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</si>
  <si>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</si>
  <si>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</si>
  <si>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</si>
  <si>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</si>
  <si>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</si>
  <si>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</si>
  <si>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</si>
  <si>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</si>
  <si>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</si>
  <si>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</si>
  <si>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</si>
  <si>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</si>
  <si>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</si>
  <si>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</si>
  <si>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</si>
  <si>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</si>
  <si>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</si>
  <si>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</si>
  <si>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</si>
  <si>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</si>
  <si>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</si>
  <si>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</si>
  <si>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</si>
  <si>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</si>
  <si>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</si>
  <si>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</si>
  <si>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</si>
  <si>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</si>
  <si>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</si>
  <si>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</si>
  <si>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</si>
  <si>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</si>
  <si>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</si>
  <si>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</si>
  <si>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</si>
  <si>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</si>
  <si>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</si>
  <si>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</si>
  <si>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</si>
  <si>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</si>
  <si>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</si>
  <si>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</si>
  <si>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</si>
  <si>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</si>
  <si>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</si>
  <si>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</si>
  <si>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</si>
  <si>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</si>
  <si>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</si>
  <si>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</si>
  <si>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</si>
  <si>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</si>
  <si>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</si>
  <si>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</si>
  <si>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</si>
  <si>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</si>
  <si>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</si>
  <si>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</si>
  <si>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</si>
  <si>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</si>
  <si>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</si>
  <si>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</si>
  <si>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</si>
  <si>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</si>
  <si>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</si>
  <si>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</si>
  <si>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</si>
  <si>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</si>
  <si>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</si>
  <si>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</si>
  <si>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</si>
  <si>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</si>
  <si>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</si>
  <si>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</si>
  <si>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</si>
  <si>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</si>
  <si>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</si>
  <si>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</si>
  <si>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</si>
  <si>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</si>
  <si>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</si>
  <si>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</si>
  <si>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</si>
  <si>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</si>
  <si>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</si>
  <si>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</si>
  <si>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</si>
  <si>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</si>
  <si>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</si>
  <si>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</si>
  <si>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</si>
  <si>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</si>
  <si>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</si>
  <si>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</si>
  <si>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</si>
  <si>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</si>
  <si>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</si>
  <si>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</si>
  <si>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</si>
  <si>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</si>
  <si>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</si>
  <si>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</si>
  <si>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</si>
  <si>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</si>
  <si>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</si>
  <si>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</si>
  <si>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</si>
  <si>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</si>
  <si>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</si>
  <si>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</si>
  <si>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</si>
  <si>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</si>
  <si>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</si>
  <si>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</si>
  <si>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</si>
  <si>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</si>
  <si>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</si>
  <si>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</si>
  <si>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</si>
  <si>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</si>
  <si>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</si>
  <si>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</si>
  <si>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</si>
  <si>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</si>
  <si>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</si>
  <si>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</si>
  <si>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</si>
  <si>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</si>
  <si>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</si>
  <si>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</si>
  <si>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</si>
  <si>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</si>
  <si>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</si>
  <si>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</si>
  <si>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</si>
  <si>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</si>
  <si>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</si>
  <si>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</si>
  <si>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</si>
  <si>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</si>
  <si>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</si>
  <si>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</si>
  <si>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</si>
  <si>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</si>
  <si>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</si>
  <si>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</si>
  <si>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</si>
  <si>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</si>
  <si>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</si>
  <si>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</si>
  <si>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</si>
  <si>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</si>
  <si>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</si>
  <si>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</si>
  <si>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</si>
  <si>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</si>
  <si>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</si>
  <si>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</si>
  <si>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</si>
  <si>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</si>
  <si>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</si>
  <si>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</si>
  <si>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</si>
  <si>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</si>
  <si>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</si>
  <si>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</si>
  <si>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</si>
  <si>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</si>
  <si>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</si>
  <si>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</si>
  <si>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</si>
  <si>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</si>
  <si>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</si>
  <si>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</si>
  <si>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</si>
  <si>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</si>
  <si>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</si>
  <si>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</si>
  <si>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</si>
  <si>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</si>
  <si>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</si>
  <si>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</si>
  <si>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</si>
  <si>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</si>
  <si>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</si>
  <si>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</si>
  <si>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</si>
  <si>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</si>
  <si>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</si>
  <si>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</si>
  <si>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</si>
  <si>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</si>
  <si>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</si>
  <si>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</si>
  <si>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</si>
  <si>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</si>
  <si>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</si>
  <si>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</si>
  <si>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</si>
  <si>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</si>
  <si>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</si>
  <si>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</si>
  <si>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</si>
  <si>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</si>
  <si>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</si>
  <si>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</si>
  <si>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</si>
  <si>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</si>
  <si>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</si>
  <si>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</si>
  <si>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</si>
  <si>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</si>
  <si>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</si>
  <si>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</si>
  <si>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</si>
  <si>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</si>
  <si>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</si>
  <si>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</si>
  <si>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</si>
  <si>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</si>
  <si>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</si>
  <si>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</si>
  <si>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</si>
  <si>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</si>
  <si>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</si>
  <si>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</si>
  <si>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</si>
  <si>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</si>
  <si>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</si>
  <si>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</si>
  <si>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</si>
  <si>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</si>
  <si>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</si>
  <si>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</si>
  <si>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</si>
  <si>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</si>
  <si>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</si>
  <si>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</si>
  <si>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</si>
  <si>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</si>
  <si>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</si>
  <si>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</si>
  <si>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</si>
  <si>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</si>
  <si>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</si>
  <si>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</si>
  <si>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</si>
  <si>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</si>
  <si>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</si>
  <si>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</si>
  <si>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</si>
  <si>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</si>
  <si>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</si>
  <si>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</si>
  <si>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</si>
  <si>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</si>
  <si>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</si>
  <si>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</si>
  <si>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</si>
  <si>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</si>
  <si>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</si>
  <si>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</si>
  <si>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</si>
  <si>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</si>
  <si>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</si>
  <si>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</si>
  <si>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</si>
  <si>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</si>
  <si>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</si>
  <si>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</si>
  <si>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</si>
  <si>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</si>
  <si>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</si>
  <si>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</si>
  <si>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</si>
  <si>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</si>
  <si>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</si>
  <si>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</si>
  <si>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</si>
  <si>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</si>
  <si>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</si>
  <si>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</si>
  <si>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</si>
  <si>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</si>
  <si>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</si>
  <si>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</si>
  <si>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</si>
  <si>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</si>
  <si>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</si>
  <si>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</si>
  <si>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</si>
  <si>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</si>
  <si>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</si>
  <si>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</si>
  <si>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</si>
  <si>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</si>
  <si>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</si>
  <si>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</si>
  <si>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</si>
  <si>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</si>
  <si>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</si>
  <si>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</si>
  <si>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</si>
  <si>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</si>
  <si>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</si>
  <si>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</si>
  <si>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</si>
  <si>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</si>
  <si>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</si>
  <si>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</si>
  <si>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</si>
  <si>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</si>
  <si>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</si>
  <si>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</si>
  <si>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</si>
  <si>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</si>
  <si>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</si>
  <si>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</si>
  <si>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</si>
  <si>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</si>
  <si>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</si>
  <si>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</si>
  <si>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</si>
  <si>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</si>
  <si>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</si>
  <si>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</si>
  <si>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</si>
  <si>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</si>
  <si>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</si>
  <si>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</si>
  <si>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</si>
  <si>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</si>
  <si>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</si>
  <si>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</si>
  <si>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</si>
  <si>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</si>
  <si>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</si>
  <si>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</si>
  <si>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</si>
  <si>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</si>
  <si>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</si>
  <si>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</si>
  <si>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</si>
  <si>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</si>
  <si>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</si>
  <si>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</si>
  <si>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</si>
  <si>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</si>
  <si>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</si>
  <si>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</si>
  <si>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</si>
  <si>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</si>
  <si>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</si>
  <si>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</si>
  <si>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</si>
  <si>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</si>
  <si>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</si>
  <si>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</si>
  <si>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</si>
  <si>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</si>
  <si>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</si>
  <si>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</si>
  <si>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</si>
  <si>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</si>
  <si>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</si>
  <si>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</si>
  <si>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</si>
  <si>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</si>
  <si>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</si>
  <si>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</si>
  <si>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</si>
  <si>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</si>
  <si>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</si>
  <si>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</si>
  <si>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</si>
  <si>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</si>
  <si>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</si>
  <si>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</si>
  <si>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</si>
  <si>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</si>
  <si>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</si>
  <si>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</si>
  <si>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</si>
  <si>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</si>
  <si>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</si>
  <si>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</si>
  <si>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</si>
  <si>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</si>
  <si>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</si>
  <si>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</si>
  <si>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</si>
  <si>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</si>
  <si>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</si>
  <si>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</si>
  <si>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</si>
  <si>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</si>
  <si>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</si>
  <si>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</si>
  <si>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</si>
  <si>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</si>
  <si>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</si>
  <si>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</si>
  <si>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</si>
  <si>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</si>
  <si>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</si>
  <si>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</si>
  <si>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</si>
  <si>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</si>
  <si>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</si>
  <si>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</si>
  <si>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</si>
  <si>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</si>
  <si>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</si>
  <si>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</si>
  <si>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</si>
  <si>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</si>
  <si>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</si>
  <si>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</si>
  <si>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</si>
  <si>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</si>
  <si>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</si>
  <si>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</si>
  <si>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</si>
  <si>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</si>
  <si>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</si>
  <si>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</si>
  <si>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</si>
  <si>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</si>
  <si>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</si>
  <si>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</si>
  <si>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</si>
  <si>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</si>
  <si>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</si>
  <si>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</si>
  <si>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</si>
  <si>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</si>
  <si>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</si>
  <si>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</si>
  <si>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</si>
  <si>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</si>
  <si>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</si>
  <si>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</si>
  <si>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</si>
  <si>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</si>
  <si>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</si>
  <si>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</si>
  <si>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</si>
  <si>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</si>
  <si>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</si>
  <si>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</si>
  <si>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</si>
  <si>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</si>
  <si>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</si>
  <si>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</si>
  <si>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</si>
  <si>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</si>
  <si>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</si>
  <si>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</si>
  <si>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</si>
  <si>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</si>
  <si>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</si>
  <si>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</si>
  <si>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</si>
  <si>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</si>
  <si>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</si>
  <si>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</si>
  <si>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</si>
  <si>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</si>
  <si>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</si>
  <si>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</si>
  <si>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</si>
  <si>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</si>
  <si>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</si>
  <si>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</si>
  <si>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</si>
  <si>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</si>
  <si>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</si>
  <si>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</si>
  <si>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</si>
  <si>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</si>
  <si>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</si>
  <si>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</si>
  <si>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</si>
  <si>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</si>
  <si>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</si>
  <si>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</si>
  <si>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</si>
  <si>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</si>
  <si>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</si>
  <si>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</si>
  <si>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</si>
  <si>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</si>
  <si>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</si>
  <si>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</si>
  <si>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</si>
  <si>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</si>
  <si>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</si>
  <si>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</si>
  <si>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</si>
  <si>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</si>
  <si>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</si>
  <si>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</si>
  <si>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</si>
  <si>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</si>
  <si>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</si>
  <si>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</si>
  <si>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</si>
  <si>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</si>
  <si>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</si>
  <si>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</si>
  <si>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</si>
  <si>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</si>
  <si>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</si>
  <si>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</si>
  <si>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</si>
  <si>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</si>
  <si>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</si>
  <si>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</si>
  <si>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</si>
  <si>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</si>
  <si>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</si>
  <si>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</si>
  <si>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</si>
  <si>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</si>
  <si>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</si>
  <si>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</si>
  <si>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</si>
  <si>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</si>
  <si>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</si>
  <si>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</si>
  <si>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</si>
  <si>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</si>
  <si>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</si>
  <si>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</si>
  <si>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</si>
  <si>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</si>
  <si>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</si>
  <si>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</si>
  <si>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</si>
  <si>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</si>
  <si>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</si>
  <si>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</si>
  <si>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</si>
  <si>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</si>
  <si>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</si>
  <si>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</si>
  <si>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</si>
  <si>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</si>
  <si>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</si>
  <si>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</si>
  <si>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</si>
  <si>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</si>
  <si>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</si>
  <si>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</si>
  <si>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</si>
  <si>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</si>
  <si>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</si>
  <si>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</si>
  <si>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</si>
  <si>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</si>
  <si>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</si>
  <si>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</si>
  <si>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</si>
  <si>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</si>
  <si>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</si>
  <si>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</si>
  <si>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</si>
  <si>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</si>
  <si>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</si>
  <si>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</si>
  <si>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</si>
  <si>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</si>
  <si>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</si>
  <si>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</si>
  <si>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</si>
  <si>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</si>
  <si>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</si>
  <si>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</si>
  <si>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</si>
  <si>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</si>
  <si>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</si>
  <si>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</si>
  <si>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</si>
  <si>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</si>
  <si>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</si>
  <si>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</si>
  <si>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</si>
  <si>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</si>
  <si>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</si>
  <si>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</si>
  <si>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</si>
  <si>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</si>
  <si>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</si>
  <si>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</si>
  <si>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</si>
  <si>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</si>
  <si>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</si>
  <si>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</si>
  <si>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</si>
  <si>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</si>
  <si>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</si>
  <si>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</si>
  <si>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</si>
  <si>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</si>
  <si>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</si>
  <si>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</si>
  <si>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</si>
  <si>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</si>
  <si>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</si>
  <si>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</si>
  <si>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</si>
  <si>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</si>
  <si>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</si>
  <si>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</si>
  <si>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</si>
  <si>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</si>
  <si>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</si>
  <si>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</si>
  <si>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</si>
  <si>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</si>
  <si>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</si>
  <si>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</si>
  <si>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</si>
  <si>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</si>
  <si>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</si>
  <si>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</si>
  <si>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</si>
  <si>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</si>
  <si>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</si>
  <si>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</si>
  <si>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</si>
  <si>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</si>
  <si>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</si>
  <si>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</si>
  <si>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</si>
  <si>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</si>
  <si>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</si>
  <si>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</si>
  <si>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</si>
  <si>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</si>
  <si>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</si>
  <si>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</si>
  <si>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</si>
  <si>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</si>
  <si>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</si>
  <si>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</si>
  <si>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</si>
  <si>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</si>
  <si>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</si>
  <si>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</si>
  <si>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</si>
  <si>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</si>
  <si>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</si>
  <si>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</si>
  <si>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</si>
  <si>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</si>
  <si>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</si>
  <si>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</si>
  <si>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</si>
  <si>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</si>
  <si>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</si>
  <si>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</si>
  <si>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</si>
  <si>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</si>
  <si>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</si>
  <si>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</si>
  <si>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</si>
  <si>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</si>
  <si>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</si>
  <si>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</si>
  <si>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</si>
  <si>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</si>
  <si>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</si>
  <si>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</si>
  <si>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</si>
  <si>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</si>
  <si>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</si>
  <si>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</si>
  <si>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</si>
  <si>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</si>
  <si>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</si>
  <si>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</si>
  <si>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</si>
  <si>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</si>
  <si>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</si>
  <si>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</si>
  <si>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</si>
  <si>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</si>
  <si>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</si>
  <si>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</si>
  <si>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</si>
  <si>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</si>
  <si>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</si>
  <si>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</si>
  <si>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</si>
  <si>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</si>
  <si>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</si>
  <si>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</si>
  <si>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</si>
  <si>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</si>
  <si>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</si>
  <si>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</si>
  <si>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</si>
  <si>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</si>
  <si>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</si>
  <si>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</si>
  <si>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</si>
  <si>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</si>
  <si>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</si>
  <si>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</si>
  <si>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</si>
  <si>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</si>
  <si>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</si>
  <si>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</si>
  <si>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</si>
  <si>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</si>
  <si>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</si>
  <si>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</si>
  <si>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</si>
  <si>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</si>
  <si>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</si>
  <si>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</si>
  <si>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</si>
  <si>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</si>
  <si>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</si>
  <si>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</si>
  <si>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</si>
  <si>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</si>
  <si>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</si>
  <si>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</si>
  <si>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</si>
  <si>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</si>
  <si>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</si>
  <si>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</si>
  <si>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</si>
  <si>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</si>
  <si>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</si>
  <si>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</si>
  <si>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</si>
  <si>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</si>
  <si>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</si>
  <si>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</si>
  <si>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</si>
  <si>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</si>
  <si>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</si>
  <si>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</si>
  <si>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</si>
  <si>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</si>
  <si>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</si>
  <si>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</si>
  <si>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</si>
  <si>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</si>
  <si>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</si>
  <si>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</si>
  <si>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</si>
  <si>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</si>
  <si>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</si>
  <si>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</si>
  <si>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</si>
  <si>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</si>
  <si>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</si>
  <si>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</si>
  <si>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</si>
  <si>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</si>
  <si>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</si>
  <si>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</si>
  <si>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</si>
  <si>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</si>
  <si>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</si>
  <si>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</si>
  <si>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</si>
  <si>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</si>
  <si>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</si>
  <si>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</si>
  <si>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</si>
  <si>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</si>
  <si>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</si>
  <si>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</si>
  <si>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</si>
  <si>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</si>
  <si>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</si>
  <si>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</si>
  <si>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</si>
  <si>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</si>
  <si>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</si>
  <si>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</si>
  <si>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</si>
  <si>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</si>
  <si>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</si>
  <si>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</si>
  <si>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</si>
  <si>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</si>
  <si>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</si>
  <si>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</si>
  <si>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</si>
  <si>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</si>
  <si>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</si>
  <si>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</si>
  <si>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</si>
  <si>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</si>
  <si>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</si>
  <si>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</si>
  <si>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</si>
  <si>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</si>
  <si>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</si>
  <si>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</si>
  <si>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</si>
  <si>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</si>
  <si>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</si>
  <si>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</si>
  <si>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</si>
  <si>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</si>
  <si>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</si>
  <si>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</si>
  <si>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</si>
  <si>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</si>
  <si>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</si>
  <si>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</si>
  <si>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</si>
  <si>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</si>
  <si>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</si>
  <si>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</si>
  <si>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</si>
  <si>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</si>
  <si>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</si>
  <si>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</si>
  <si>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</si>
  <si>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</si>
  <si>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</si>
  <si>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</si>
  <si>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</si>
  <si>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</si>
  <si>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</si>
  <si>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</si>
  <si>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</si>
  <si>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</si>
  <si>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</si>
  <si>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</si>
  <si>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</si>
  <si>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</si>
  <si>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</si>
  <si>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</si>
  <si>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</si>
  <si>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</si>
  <si>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</si>
  <si>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</si>
  <si>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</si>
  <si>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</si>
  <si>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</si>
  <si>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</si>
  <si>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</si>
  <si>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</si>
  <si>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</si>
  <si>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</si>
  <si>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</si>
  <si>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</si>
  <si>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</si>
  <si>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</si>
  <si>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</si>
  <si>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</si>
  <si>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</si>
  <si>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</si>
  <si>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</si>
  <si>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</si>
  <si>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</si>
  <si>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</si>
  <si>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</si>
  <si>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</si>
  <si>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</si>
  <si>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</si>
  <si>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</si>
  <si>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</si>
  <si>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</si>
  <si>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</si>
  <si>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</si>
  <si>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</si>
  <si>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</si>
  <si>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</si>
  <si>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</si>
  <si>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</si>
  <si>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</si>
  <si>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</si>
  <si>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</si>
  <si>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</si>
  <si>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</si>
  <si>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</si>
  <si>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</si>
  <si>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</si>
  <si>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</si>
  <si>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</si>
  <si>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</si>
  <si>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</si>
  <si>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</si>
  <si>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</si>
  <si>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</si>
  <si>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</si>
  <si>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</si>
  <si>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</si>
  <si>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</si>
  <si>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</si>
  <si>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</si>
  <si>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</si>
  <si>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</si>
  <si>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</si>
  <si>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</si>
  <si>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</si>
  <si>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</si>
  <si>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</si>
  <si>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</si>
  <si>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</si>
  <si>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</si>
  <si>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</si>
  <si>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</si>
  <si>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</si>
  <si>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</si>
  <si>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</si>
  <si>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</si>
  <si>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</si>
  <si>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</si>
  <si>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</si>
  <si>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</si>
  <si>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</si>
  <si>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</si>
  <si>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</si>
  <si>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</si>
  <si>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</si>
  <si>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</si>
  <si>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</si>
  <si>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</si>
  <si>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</si>
  <si>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</si>
  <si>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</si>
  <si>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</si>
  <si>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</si>
  <si>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</si>
  <si>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</si>
  <si>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</si>
  <si>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</si>
  <si>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</si>
  <si>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</si>
  <si>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</si>
  <si>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</si>
  <si>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</si>
  <si>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</si>
  <si>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</si>
  <si>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</si>
  <si>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</si>
  <si>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</si>
  <si>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</si>
  <si>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</si>
  <si>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</si>
  <si>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</si>
  <si>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</si>
  <si>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</si>
  <si>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</si>
  <si>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</si>
  <si>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</si>
  <si>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</si>
  <si>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</si>
  <si>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</si>
  <si>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</si>
  <si>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</si>
  <si>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</si>
  <si>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</si>
  <si>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</si>
  <si>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</si>
  <si>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</si>
  <si>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</si>
  <si>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</si>
  <si>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</si>
  <si>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</si>
  <si>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</si>
  <si>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</si>
  <si>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</si>
  <si>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</si>
  <si>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</si>
  <si>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</si>
  <si>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</si>
  <si>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</si>
  <si>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</si>
  <si>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</si>
  <si>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</si>
  <si>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</si>
  <si>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</si>
  <si>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</si>
  <si>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</si>
  <si>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</si>
  <si>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</si>
  <si>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</si>
  <si>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</si>
  <si>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</si>
  <si>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</si>
  <si>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</si>
  <si>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</si>
  <si>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</si>
  <si>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</si>
  <si>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</si>
  <si>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</si>
  <si>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</si>
  <si>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</si>
  <si>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</si>
  <si>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</si>
  <si>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</si>
  <si>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</si>
  <si>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</si>
  <si>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</si>
  <si>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</si>
  <si>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</si>
  <si>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</si>
  <si>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</si>
  <si>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</si>
  <si>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</si>
  <si>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</si>
  <si>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</si>
  <si>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</si>
  <si>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</si>
  <si>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</si>
  <si>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</si>
  <si>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</si>
  <si>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</si>
  <si>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</si>
  <si>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</si>
  <si>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</si>
  <si>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</si>
  <si>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</si>
  <si>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</si>
  <si>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</si>
  <si>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</si>
  <si>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</si>
  <si>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</si>
  <si>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</si>
  <si>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</si>
  <si>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</si>
  <si>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</si>
  <si>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</si>
  <si>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</si>
  <si>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</si>
  <si>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</si>
  <si>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</si>
  <si>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</si>
  <si>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</si>
  <si>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</si>
  <si>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</si>
  <si>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</si>
  <si>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</si>
  <si>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</si>
  <si>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</si>
  <si>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</si>
  <si>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</si>
  <si>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</si>
  <si>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</si>
  <si>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</si>
  <si>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</si>
  <si>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</si>
  <si>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</si>
  <si>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</si>
  <si>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</si>
  <si>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</si>
  <si>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</si>
  <si>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</si>
  <si>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</si>
  <si>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</si>
  <si>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</si>
  <si>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</si>
  <si>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</si>
  <si>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</si>
  <si>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</si>
  <si>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</si>
  <si>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</si>
  <si>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</si>
  <si>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</si>
  <si>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</si>
  <si>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</si>
  <si>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</si>
  <si>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</si>
  <si>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</si>
  <si>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</si>
  <si>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</si>
  <si>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</si>
  <si>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</si>
  <si>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</si>
  <si>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</si>
  <si>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</si>
  <si>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</si>
  <si>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</si>
  <si>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</si>
  <si>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</si>
  <si>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</si>
  <si>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</si>
  <si>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</si>
  <si>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</si>
  <si>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</si>
  <si>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</si>
  <si>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</si>
  <si>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</si>
  <si>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</si>
  <si>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</si>
  <si>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</si>
  <si>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</si>
  <si>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</si>
  <si>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</si>
  <si>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</si>
  <si>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</si>
  <si>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</si>
  <si>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</si>
  <si>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</si>
  <si>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</si>
  <si>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</si>
  <si>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</si>
  <si>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</si>
  <si>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</si>
  <si>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</si>
  <si>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</si>
  <si>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</si>
  <si>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</si>
  <si>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</si>
  <si>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</si>
  <si>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</si>
  <si>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</si>
  <si>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</si>
  <si>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</si>
  <si>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</si>
  <si>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</si>
  <si>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</si>
  <si>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</si>
  <si>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</si>
  <si>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</si>
  <si>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</si>
  <si>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</si>
  <si>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</si>
  <si>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</si>
  <si>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</si>
  <si>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</si>
  <si>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</si>
  <si>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</si>
  <si>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</si>
  <si>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</si>
  <si>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</si>
  <si>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</si>
  <si>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</si>
  <si>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</si>
  <si>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</si>
  <si>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</si>
  <si>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</si>
  <si>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</si>
  <si>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</si>
  <si>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</si>
  <si>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</si>
  <si>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</si>
  <si>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</si>
  <si>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</si>
  <si>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</si>
  <si>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</si>
  <si>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</si>
  <si>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</si>
  <si>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</si>
  <si>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</si>
  <si>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</si>
  <si>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</si>
  <si>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</si>
  <si>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</si>
  <si>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</si>
  <si>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</si>
  <si>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</si>
  <si>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</si>
  <si>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</si>
  <si>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</si>
  <si>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</si>
  <si>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</si>
  <si>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</si>
  <si>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</si>
  <si>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</si>
  <si>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</si>
  <si>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</si>
  <si>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</si>
  <si>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</si>
  <si>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</si>
  <si>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</si>
  <si>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</si>
  <si>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</si>
  <si>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</si>
  <si>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</si>
  <si>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</si>
  <si>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</si>
  <si>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</si>
  <si>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</si>
  <si>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</si>
  <si>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</si>
  <si>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</si>
  <si>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</si>
  <si>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</si>
  <si>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</si>
  <si>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</si>
  <si>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</si>
  <si>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</si>
  <si>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</si>
  <si>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</si>
  <si>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</si>
  <si>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</si>
  <si>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</si>
  <si>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</si>
  <si>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</si>
  <si>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</si>
  <si>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</si>
  <si>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</si>
  <si>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</si>
  <si>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</si>
  <si>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</si>
  <si>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</si>
  <si>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</si>
  <si>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</si>
  <si>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</si>
  <si>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</si>
  <si>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</si>
  <si>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</si>
  <si>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</si>
  <si>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</si>
  <si>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</si>
  <si>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</si>
  <si>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</si>
  <si>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</si>
  <si>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</si>
  <si>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</si>
  <si>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</si>
  <si>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</si>
  <si>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</si>
  <si>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</si>
  <si>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</si>
  <si>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</si>
  <si>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</si>
  <si>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</si>
  <si>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</si>
  <si>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</si>
  <si>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</si>
  <si>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</si>
  <si>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</si>
  <si>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</si>
  <si>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</si>
  <si>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</si>
  <si>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</si>
  <si>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</si>
  <si>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</si>
  <si>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</si>
  <si>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</si>
  <si>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</si>
  <si>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</si>
  <si>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</si>
  <si>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</si>
  <si>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</si>
  <si>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</si>
  <si>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</si>
  <si>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</si>
  <si>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</si>
  <si>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</si>
  <si>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</si>
  <si>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</si>
  <si>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</si>
  <si>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</si>
  <si>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</si>
  <si>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</si>
  <si>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</si>
  <si>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</si>
  <si>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</si>
  <si>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</si>
  <si>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</si>
  <si>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</si>
  <si>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</si>
  <si>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</si>
  <si>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</si>
  <si>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</si>
  <si>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</si>
  <si>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</si>
  <si>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</si>
  <si>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</si>
  <si>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</si>
  <si>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</si>
  <si>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</si>
  <si>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</si>
  <si>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</si>
  <si>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</si>
  <si>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</si>
  <si>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</si>
  <si>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</si>
  <si>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</si>
  <si>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</si>
  <si>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</si>
  <si>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</si>
  <si>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</si>
  <si>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</si>
  <si>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</si>
  <si>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</si>
  <si>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</si>
  <si>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</si>
  <si>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</si>
  <si>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</si>
  <si>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</si>
  <si>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</si>
  <si>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</si>
  <si>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</si>
  <si>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</si>
  <si>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</si>
  <si>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</si>
  <si>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</si>
  <si>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</si>
  <si>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</si>
  <si>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</si>
  <si>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</si>
  <si>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</si>
  <si>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</si>
  <si>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</si>
  <si>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</si>
  <si>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</si>
  <si>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</si>
  <si>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</si>
  <si>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</si>
  <si>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</si>
  <si>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</si>
  <si>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</si>
  <si>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</si>
  <si>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</si>
  <si>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</si>
  <si>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</si>
  <si>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</si>
  <si>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</si>
  <si>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</si>
  <si>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</si>
  <si>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</si>
  <si>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</si>
  <si>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</si>
  <si>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</si>
  <si>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</si>
  <si>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</si>
  <si>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</si>
  <si>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</si>
  <si>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</si>
  <si>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</si>
  <si>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</si>
  <si>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</si>
  <si>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</si>
  <si>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</si>
  <si>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</si>
  <si>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</si>
  <si>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</si>
  <si>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</si>
  <si>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</si>
  <si>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</si>
  <si>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</si>
  <si>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</si>
  <si>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</si>
  <si>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</si>
  <si>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</si>
  <si>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</si>
  <si>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</si>
  <si>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</si>
  <si>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</si>
  <si>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</si>
  <si>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</si>
  <si>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</si>
  <si>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</si>
  <si>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</si>
  <si>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</si>
  <si>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</si>
  <si>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</si>
  <si>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</si>
  <si>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</si>
  <si>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</si>
  <si>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</si>
  <si>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</si>
  <si>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</si>
  <si>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</si>
  <si>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</si>
  <si>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</si>
  <si>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</si>
  <si>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</si>
  <si>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</si>
  <si>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</si>
  <si>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</si>
  <si>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</si>
  <si>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</si>
  <si>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</si>
  <si>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</si>
  <si>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</si>
  <si>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</si>
  <si>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</si>
  <si>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</si>
  <si>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</si>
  <si>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</si>
  <si>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</si>
  <si>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</si>
  <si>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</si>
  <si>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</si>
  <si>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</si>
  <si>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</si>
  <si>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</si>
  <si>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</si>
  <si>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</si>
  <si>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</si>
  <si>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</si>
  <si>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</si>
  <si>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</si>
  <si>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</si>
  <si>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</si>
  <si>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</si>
  <si>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</si>
  <si>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</si>
  <si>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</si>
  <si>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</si>
  <si>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</si>
  <si>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</si>
  <si>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</si>
  <si>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</si>
  <si>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</si>
  <si>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</si>
  <si>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</si>
  <si>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</si>
  <si>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</si>
  <si>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</si>
  <si>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</si>
  <si>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</si>
  <si>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</si>
  <si>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</si>
  <si>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</si>
  <si>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</si>
  <si>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</si>
  <si>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</si>
  <si>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</si>
  <si>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</si>
  <si>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</si>
  <si>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</si>
  <si>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</si>
  <si>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</si>
  <si>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</si>
  <si>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</si>
  <si>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</si>
  <si>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</si>
  <si>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</si>
  <si>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</si>
  <si>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</si>
  <si>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</si>
  <si>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</si>
  <si>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</si>
  <si>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</si>
  <si>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</si>
  <si>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</si>
  <si>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</si>
  <si>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</si>
  <si>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</si>
  <si>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</si>
  <si>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</si>
  <si>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</si>
  <si>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</si>
  <si>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</si>
  <si>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</si>
  <si>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</si>
  <si>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</si>
  <si>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</si>
  <si>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</si>
  <si>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</si>
  <si>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</si>
  <si>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</si>
  <si>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</si>
  <si>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</si>
  <si>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</si>
  <si>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</si>
  <si>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</si>
  <si>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</si>
  <si>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</si>
  <si>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</si>
  <si>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</si>
  <si>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</si>
  <si>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</si>
  <si>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</si>
  <si>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</si>
  <si>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</si>
  <si>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</si>
  <si>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</si>
  <si>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</si>
  <si>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</si>
  <si>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</si>
  <si>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</si>
  <si>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</si>
  <si>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</si>
  <si>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</si>
  <si>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</si>
  <si>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</si>
  <si>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</si>
  <si>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</si>
  <si>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</si>
  <si>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</si>
  <si>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</si>
  <si>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</si>
  <si>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</si>
  <si>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</si>
  <si>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</si>
  <si>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</si>
  <si>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</si>
  <si>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</si>
  <si>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</si>
  <si>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</si>
  <si>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</si>
  <si>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</si>
  <si>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</si>
  <si>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</si>
  <si>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</si>
  <si>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</si>
  <si>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</si>
  <si>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</si>
  <si>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</si>
  <si>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</si>
  <si>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</si>
  <si>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</si>
  <si>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</si>
  <si>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</si>
  <si>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</si>
  <si>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</si>
  <si>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</si>
  <si>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</si>
  <si>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</si>
  <si>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</si>
  <si>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</si>
  <si>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</si>
  <si>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</si>
  <si>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</si>
  <si>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</si>
  <si>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</si>
  <si>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</si>
  <si>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</si>
  <si>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</si>
  <si>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</si>
  <si>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</si>
  <si>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</si>
  <si>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</si>
  <si>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</si>
  <si>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</si>
  <si>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</si>
  <si>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</si>
  <si>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</si>
  <si>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</si>
  <si>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</si>
  <si>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</si>
  <si>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</si>
  <si>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</si>
  <si>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</si>
  <si>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</si>
  <si>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</si>
  <si>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</si>
  <si>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</si>
  <si>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</si>
  <si>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</si>
  <si>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</si>
  <si>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</si>
  <si>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</si>
  <si>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</si>
  <si>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</si>
  <si>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</si>
  <si>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</si>
  <si>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</si>
  <si>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</si>
  <si>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</si>
  <si>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</si>
  <si>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</si>
  <si>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</si>
  <si>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</si>
  <si>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</si>
  <si>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</si>
  <si>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</si>
  <si>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</si>
  <si>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</si>
  <si>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</si>
  <si>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</si>
  <si>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</si>
  <si>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</si>
  <si>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</si>
  <si>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</si>
  <si>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</si>
  <si>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</si>
  <si>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</si>
  <si>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</si>
  <si>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</si>
  <si>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</si>
  <si>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</si>
  <si>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</si>
  <si>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</si>
  <si>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</si>
  <si>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</si>
  <si>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</si>
  <si>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</si>
  <si>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</si>
  <si>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</si>
  <si>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</si>
  <si>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</si>
  <si>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</si>
  <si>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</si>
  <si>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</si>
  <si>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</si>
  <si>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</si>
  <si>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</si>
  <si>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</si>
  <si>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</si>
  <si>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</si>
  <si>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</si>
  <si>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</si>
  <si>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</si>
  <si>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</si>
  <si>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</si>
  <si>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</si>
  <si>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</si>
  <si>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</si>
  <si>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</si>
  <si>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</si>
  <si>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</si>
  <si>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</si>
  <si>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</si>
  <si>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</si>
  <si>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</si>
  <si>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</si>
  <si>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</si>
  <si>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</si>
  <si>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</si>
  <si>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</si>
  <si>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</si>
  <si>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</si>
  <si>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</si>
  <si>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</si>
  <si>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</si>
  <si>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</si>
  <si>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</si>
  <si>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</si>
  <si>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</si>
  <si>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</si>
  <si>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</si>
  <si>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</si>
  <si>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</si>
  <si>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</si>
  <si>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</si>
  <si>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</si>
  <si>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</si>
  <si>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</si>
  <si>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</si>
  <si>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</si>
  <si>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</si>
  <si>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</si>
  <si>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</si>
  <si>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</si>
  <si>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</si>
  <si>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</si>
  <si>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</si>
  <si>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</si>
  <si>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</si>
  <si>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</si>
  <si>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</si>
  <si>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</si>
  <si>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</si>
  <si>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</si>
  <si>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</si>
  <si>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</si>
  <si>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</si>
  <si>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</si>
  <si>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</si>
  <si>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</si>
  <si>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</si>
  <si>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</si>
  <si>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</si>
  <si>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</si>
  <si>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</si>
  <si>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</si>
  <si>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</si>
  <si>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</si>
  <si>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</si>
  <si>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</si>
  <si>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</si>
  <si>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</si>
  <si>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</si>
  <si>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</si>
  <si>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</si>
  <si>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</si>
  <si>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</si>
  <si>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</si>
  <si>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</si>
  <si>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</si>
  <si>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</si>
  <si>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</si>
  <si>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</si>
  <si>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</si>
  <si>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</si>
  <si>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</si>
  <si>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</si>
  <si>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</si>
  <si>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</si>
  <si>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</si>
  <si>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</si>
  <si>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</si>
  <si>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</si>
  <si>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</si>
  <si>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</si>
  <si>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</si>
  <si>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</si>
  <si>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</si>
  <si>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</si>
  <si>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</si>
  <si>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</si>
  <si>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</si>
  <si>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</si>
  <si>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</si>
  <si>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</si>
  <si>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</si>
  <si>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</si>
  <si>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</si>
  <si>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</si>
  <si>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</si>
  <si>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</si>
  <si>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</si>
  <si>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</si>
  <si>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</si>
  <si>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</si>
  <si>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</si>
  <si>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</si>
  <si>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</si>
  <si>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</si>
  <si>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</si>
  <si>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</si>
  <si>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</si>
  <si>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</si>
  <si>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</si>
  <si>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</si>
  <si>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</si>
  <si>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</si>
  <si>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</si>
  <si>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</si>
  <si>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</si>
  <si>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</si>
  <si>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</si>
  <si>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</si>
  <si>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</si>
  <si>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</si>
  <si>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</si>
  <si>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</si>
  <si>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</si>
  <si>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</si>
  <si>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</si>
  <si>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</si>
  <si>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</si>
  <si>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</si>
  <si>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</si>
  <si>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</si>
  <si>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</si>
  <si>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</si>
  <si>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</si>
  <si>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</si>
  <si>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</si>
  <si>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</si>
  <si>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</si>
  <si>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</si>
  <si>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</si>
  <si>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</si>
  <si>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</si>
  <si>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</si>
  <si>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</si>
  <si>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</si>
  <si>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</si>
  <si>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</si>
  <si>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</si>
  <si>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</si>
  <si>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</si>
  <si>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</si>
  <si>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</si>
  <si>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</si>
  <si>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</si>
  <si>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</si>
  <si>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</si>
  <si>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</si>
  <si>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</si>
  <si>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</si>
  <si>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</si>
  <si>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</si>
  <si>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</si>
  <si>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</si>
  <si>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</si>
  <si>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</si>
  <si>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</si>
  <si>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</si>
  <si>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</si>
  <si>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</si>
  <si>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</si>
  <si>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</si>
  <si>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</si>
  <si>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</si>
  <si>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</si>
  <si>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</si>
  <si>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</si>
  <si>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</si>
  <si>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</si>
  <si>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</si>
  <si>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</si>
  <si>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</si>
  <si>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</si>
  <si>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</si>
  <si>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</si>
  <si>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</si>
  <si>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</si>
  <si>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</si>
  <si>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</si>
  <si>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</si>
  <si>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</si>
  <si>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</si>
  <si>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</si>
  <si>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</si>
  <si>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</si>
  <si>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</si>
  <si>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</si>
  <si>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</si>
  <si>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</si>
  <si>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</si>
  <si>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</si>
  <si>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</si>
  <si>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</si>
  <si>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</si>
  <si>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</si>
  <si>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</si>
  <si>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</si>
  <si>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</si>
  <si>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</si>
  <si>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</si>
  <si>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</si>
  <si>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</si>
  <si>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</si>
  <si>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</si>
  <si>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</si>
  <si>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</si>
  <si>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</si>
  <si>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</si>
  <si>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</si>
  <si>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</si>
  <si>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</si>
  <si>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</si>
  <si>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</si>
  <si>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</si>
  <si>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</si>
  <si>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</si>
  <si>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</si>
  <si>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</si>
  <si>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</si>
  <si>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</si>
  <si>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</si>
  <si>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</si>
  <si>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</si>
  <si>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</si>
  <si>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</si>
  <si>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</si>
  <si>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</si>
  <si>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</si>
  <si>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</si>
  <si>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</si>
  <si>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</si>
  <si>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</si>
  <si>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</si>
  <si>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</si>
  <si>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</si>
  <si>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</si>
  <si>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</si>
  <si>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</si>
  <si>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</si>
  <si>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</si>
  <si>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</si>
  <si>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</si>
  <si>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</si>
  <si>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</si>
  <si>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</si>
  <si>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</si>
  <si>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</si>
  <si>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</si>
  <si>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</si>
  <si>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</si>
  <si>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</si>
  <si>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</si>
  <si>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</si>
  <si>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</si>
  <si>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</si>
  <si>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</si>
  <si>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</si>
  <si>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</si>
  <si>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</si>
  <si>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</si>
  <si>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</si>
  <si>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</si>
  <si>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</si>
  <si>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</si>
  <si>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</si>
  <si>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</si>
  <si>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</si>
  <si>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</si>
  <si>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</si>
  <si>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</si>
  <si>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</si>
  <si>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</si>
  <si>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</si>
  <si>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</si>
  <si>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</si>
  <si>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</si>
  <si>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</si>
  <si>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</si>
  <si>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</si>
  <si>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</si>
  <si>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</si>
  <si>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</si>
  <si>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</si>
  <si>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</si>
  <si>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</si>
  <si>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</si>
  <si>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</si>
  <si>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</si>
  <si>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</si>
  <si>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</si>
  <si>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</si>
  <si>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</si>
  <si>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</si>
  <si>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</si>
  <si>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</si>
  <si>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</si>
  <si>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</si>
  <si>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</si>
  <si>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</si>
  <si>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</si>
  <si>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</si>
  <si>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</si>
  <si>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</si>
  <si>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</si>
  <si>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</si>
  <si>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</si>
  <si>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</si>
  <si>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</si>
  <si>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</si>
  <si>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</si>
  <si>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</si>
  <si>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</si>
  <si>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</si>
  <si>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</si>
  <si>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</si>
  <si>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</si>
  <si>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</si>
  <si>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</si>
  <si>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</si>
  <si>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</si>
  <si>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</si>
  <si>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</si>
  <si>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</si>
  <si>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</si>
  <si>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</si>
  <si>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</si>
  <si>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</si>
  <si>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</si>
  <si>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</si>
  <si>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</si>
  <si>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</si>
  <si>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</si>
  <si>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</si>
  <si>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</si>
  <si>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</si>
  <si>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</si>
  <si>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</si>
  <si>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</si>
  <si>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</si>
  <si>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</si>
  <si>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</si>
  <si>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</si>
  <si>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</si>
  <si>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</si>
  <si>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</si>
  <si>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</si>
  <si>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</si>
  <si>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</si>
  <si>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</si>
  <si>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</si>
  <si>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</si>
  <si>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</si>
  <si>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</si>
  <si>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</si>
  <si>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</si>
  <si>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</si>
  <si>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</si>
  <si>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</si>
  <si>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</si>
  <si>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</si>
  <si>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</si>
  <si>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</si>
  <si>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</si>
  <si>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</si>
  <si>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</si>
  <si>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</si>
  <si>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</si>
  <si>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</si>
  <si>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</si>
  <si>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</si>
  <si>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</si>
  <si>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</si>
  <si>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</si>
  <si>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</si>
  <si>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</si>
  <si>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</si>
  <si>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</si>
  <si>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</si>
  <si>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</si>
  <si>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</si>
  <si>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</si>
  <si>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</si>
  <si>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</si>
  <si>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</si>
  <si>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</si>
  <si>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</si>
  <si>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</si>
  <si>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</si>
  <si>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</si>
  <si>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</si>
  <si>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</si>
  <si>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</si>
  <si>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</si>
  <si>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</si>
  <si>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</si>
  <si>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</si>
  <si>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</si>
  <si>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</si>
  <si>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</si>
  <si>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</si>
  <si>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</si>
  <si>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</si>
  <si>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</si>
  <si>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</si>
  <si>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</si>
  <si>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</si>
  <si>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</si>
  <si>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</si>
  <si>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</si>
  <si>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</si>
  <si>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</si>
  <si>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</si>
  <si>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</si>
  <si>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</si>
  <si>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</si>
  <si>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</si>
  <si>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</si>
  <si>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</si>
  <si>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</si>
  <si>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</si>
  <si>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</si>
  <si>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</si>
  <si>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</si>
  <si>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</si>
  <si>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</si>
  <si>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</si>
  <si>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</si>
  <si>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</si>
  <si>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</si>
  <si>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</si>
  <si>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</si>
  <si>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</si>
  <si>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</si>
  <si>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</si>
  <si>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</si>
  <si>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</si>
  <si>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</si>
  <si>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</si>
  <si>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</si>
  <si>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</si>
  <si>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</si>
  <si>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</si>
  <si>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</si>
  <si>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</si>
  <si>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</si>
  <si>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</si>
  <si>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</si>
  <si>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</si>
  <si>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</si>
  <si>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</si>
  <si>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</si>
  <si>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</si>
  <si>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</si>
  <si>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</si>
  <si>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</si>
  <si>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</si>
  <si>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</si>
  <si>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</si>
  <si>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</si>
  <si>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</si>
  <si>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</si>
  <si>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</si>
  <si>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</si>
  <si>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</si>
  <si>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</si>
  <si>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</si>
  <si>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</si>
  <si>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</si>
  <si>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</si>
  <si>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</si>
  <si>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</si>
  <si>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</si>
  <si>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</si>
  <si>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</si>
  <si>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</si>
  <si>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</si>
  <si>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</si>
  <si>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</si>
  <si>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</si>
  <si>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</si>
  <si>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</si>
  <si>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</si>
  <si>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</si>
  <si>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</si>
  <si>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</si>
  <si>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</si>
  <si>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</si>
  <si>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</si>
  <si>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</si>
  <si>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</si>
  <si>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</si>
  <si>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</si>
  <si>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</si>
  <si>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</si>
  <si>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</si>
  <si>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</si>
  <si>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</si>
  <si>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</si>
  <si>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</si>
  <si>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</si>
  <si>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</si>
  <si>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</si>
  <si>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</si>
  <si>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</si>
  <si>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</si>
  <si>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</si>
  <si>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</si>
  <si>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</si>
  <si>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</si>
  <si>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</si>
  <si>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</si>
  <si>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</si>
  <si>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</si>
  <si>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</si>
  <si>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</si>
  <si>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</si>
  <si>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</si>
  <si>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</si>
  <si>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</si>
  <si>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</si>
  <si>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</si>
  <si>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</si>
  <si>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</si>
  <si>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</si>
  <si>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</si>
  <si>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</si>
  <si>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</si>
  <si>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</si>
  <si>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</si>
  <si>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</si>
  <si>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</si>
  <si>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</si>
  <si>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</si>
  <si>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</si>
  <si>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</si>
  <si>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</si>
  <si>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</si>
  <si>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</si>
  <si>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</si>
  <si>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</si>
  <si>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</si>
  <si>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</si>
  <si>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</si>
  <si>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</si>
  <si>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</si>
  <si>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</si>
  <si>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</si>
  <si>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</si>
  <si>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</si>
  <si>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</si>
  <si>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</si>
  <si>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</si>
  <si>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</si>
  <si>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</si>
  <si>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</si>
  <si>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</si>
  <si>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</si>
  <si>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</si>
  <si>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</si>
  <si>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</si>
  <si>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</si>
  <si>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</si>
  <si>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</si>
  <si>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</si>
  <si>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</si>
  <si>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</si>
  <si>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</si>
  <si>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</si>
  <si>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</si>
  <si>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</si>
  <si>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</si>
  <si>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</si>
  <si>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</si>
  <si>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</si>
  <si>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</si>
  <si>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</si>
  <si>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</si>
  <si>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</si>
  <si>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</si>
  <si>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</si>
  <si>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</si>
  <si>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</si>
  <si>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</si>
  <si>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</si>
  <si>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</si>
  <si>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</si>
  <si>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</si>
  <si>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</si>
  <si>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</si>
  <si>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</si>
  <si>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</si>
  <si>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</si>
  <si>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</si>
  <si>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</si>
  <si>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</si>
  <si>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</si>
  <si>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</si>
  <si>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</si>
  <si>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</si>
  <si>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</si>
  <si>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</si>
  <si>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</si>
  <si>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</si>
  <si>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</si>
  <si>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</si>
  <si>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</si>
  <si>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</si>
  <si>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</si>
  <si>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</si>
  <si>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</si>
  <si>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</si>
  <si>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</si>
  <si>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</si>
  <si>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</si>
  <si>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</si>
  <si>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</si>
  <si>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</si>
  <si>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</si>
  <si>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</si>
  <si>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</si>
  <si>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</si>
  <si>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</si>
  <si>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</si>
  <si>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</si>
  <si>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</si>
  <si>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</si>
  <si>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</si>
  <si>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</si>
  <si>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</si>
  <si>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</si>
  <si>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</si>
  <si>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</si>
  <si>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</si>
  <si>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</si>
  <si>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</si>
  <si>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</si>
  <si>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</si>
  <si>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</si>
  <si>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</si>
  <si>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</si>
  <si>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</si>
  <si>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</si>
  <si>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</si>
  <si>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</si>
  <si>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</si>
  <si>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</si>
  <si>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</si>
  <si>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</si>
  <si>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</si>
  <si>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</si>
  <si>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</si>
  <si>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</si>
  <si>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</si>
  <si>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</si>
  <si>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</si>
  <si>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</si>
  <si>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</si>
  <si>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</si>
  <si>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</si>
  <si>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</si>
  <si>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</si>
  <si>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</si>
  <si>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</si>
  <si>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</si>
  <si>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</si>
  <si>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</si>
  <si>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</si>
  <si>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</si>
  <si>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</si>
  <si>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</si>
  <si>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</si>
  <si>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</si>
  <si>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</si>
  <si>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</si>
  <si>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</si>
  <si>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</si>
  <si>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</si>
  <si>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</si>
  <si>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</si>
  <si>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</si>
  <si>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</si>
  <si>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</si>
  <si>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</si>
  <si>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</si>
  <si>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</si>
  <si>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</si>
  <si>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</si>
  <si>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</si>
  <si>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</si>
  <si>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</si>
  <si>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</si>
  <si>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</si>
  <si>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</si>
  <si>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</si>
  <si>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</si>
  <si>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</si>
  <si>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</si>
  <si>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</si>
  <si>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</si>
  <si>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</si>
  <si>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</si>
  <si>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</si>
  <si>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</si>
  <si>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</si>
  <si>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</si>
  <si>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</si>
  <si>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</si>
  <si>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</si>
  <si>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</si>
  <si>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</si>
  <si>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</si>
  <si>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</si>
  <si>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</si>
  <si>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</si>
  <si>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</si>
  <si>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</si>
  <si>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</si>
  <si>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</si>
  <si>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</si>
  <si>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</si>
  <si>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</si>
  <si>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</si>
  <si>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</si>
  <si>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</si>
  <si>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</si>
  <si>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</si>
  <si>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</si>
  <si>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</si>
  <si>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</si>
  <si>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</si>
  <si>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</si>
  <si>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</si>
  <si>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</si>
  <si>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</si>
  <si>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</si>
  <si>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</si>
  <si>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</si>
  <si>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</si>
  <si>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</si>
  <si>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</si>
  <si>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</si>
  <si>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</si>
  <si>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</si>
  <si>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</si>
  <si>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</si>
  <si>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</si>
  <si>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</si>
  <si>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</si>
  <si>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</si>
  <si>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</si>
  <si>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</si>
  <si>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</si>
  <si>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</si>
  <si>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</si>
  <si>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</si>
  <si>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</si>
  <si>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</si>
  <si>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</si>
  <si>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</si>
  <si>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</si>
  <si>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</si>
  <si>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</si>
  <si>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</si>
  <si>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</si>
  <si>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</si>
  <si>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</si>
  <si>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</si>
  <si>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</si>
  <si>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</si>
  <si>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</si>
  <si>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</si>
  <si>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</si>
  <si>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</si>
  <si>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</si>
  <si>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</si>
  <si>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</si>
  <si>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</si>
  <si>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</si>
  <si>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</si>
  <si>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</si>
  <si>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</si>
  <si>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</si>
  <si>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</si>
  <si>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</si>
  <si>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</si>
  <si>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</si>
  <si>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</si>
  <si>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</si>
  <si>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</si>
  <si>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</si>
  <si>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</si>
  <si>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</si>
  <si>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</si>
  <si>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</si>
  <si>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</si>
  <si>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</si>
  <si>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</si>
  <si>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</si>
  <si>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</si>
  <si>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</si>
  <si>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</si>
  <si>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</si>
  <si>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</si>
  <si>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</si>
  <si>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</si>
  <si>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</si>
  <si>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</si>
  <si>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</si>
  <si>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</si>
  <si>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</si>
  <si>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</si>
  <si>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</si>
  <si>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</si>
  <si>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</si>
  <si>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</si>
  <si>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</si>
  <si>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</si>
  <si>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</si>
  <si>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</si>
  <si>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</si>
  <si>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</si>
  <si>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</si>
  <si>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</si>
  <si>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</si>
  <si>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</si>
  <si>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</si>
  <si>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</si>
  <si>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</si>
  <si>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</si>
  <si>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</si>
  <si>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</si>
  <si>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</si>
  <si>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</si>
  <si>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</si>
  <si>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</si>
  <si>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</si>
  <si>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</si>
  <si>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</si>
  <si>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</si>
  <si>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</si>
  <si>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</si>
  <si>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</si>
  <si>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</si>
  <si>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</si>
  <si>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</si>
  <si>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</si>
  <si>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</si>
  <si>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</si>
  <si>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</si>
  <si>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</si>
  <si>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</si>
  <si>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</si>
  <si>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</si>
  <si>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</si>
  <si>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</si>
  <si>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</si>
  <si>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</si>
  <si>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</si>
  <si>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</si>
  <si>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</si>
  <si>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</si>
  <si>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</si>
  <si>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</si>
  <si>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</si>
  <si>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</si>
  <si>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</si>
  <si>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</si>
  <si>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</si>
  <si>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</si>
  <si>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</si>
  <si>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</si>
  <si>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</si>
  <si>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</si>
  <si>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</si>
  <si>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</si>
  <si>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</si>
  <si>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</si>
  <si>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</si>
  <si>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</si>
  <si>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</si>
  <si>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</si>
  <si>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</si>
  <si>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</si>
  <si>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</si>
  <si>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</si>
  <si>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</si>
  <si>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</si>
  <si>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</si>
  <si>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</si>
  <si>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</si>
  <si>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</si>
  <si>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</si>
  <si>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</si>
  <si>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</si>
  <si>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</si>
  <si>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</si>
  <si>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</si>
  <si>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</si>
  <si>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</si>
  <si>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</si>
  <si>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</si>
  <si>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</si>
  <si>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</si>
  <si>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</si>
  <si>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</si>
  <si>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</si>
  <si>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</si>
  <si>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</si>
  <si>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</si>
  <si>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</si>
  <si>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</si>
  <si>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</si>
  <si>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</si>
  <si>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</si>
  <si>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</si>
  <si>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</si>
  <si>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</si>
  <si>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</si>
  <si>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</si>
  <si>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</si>
  <si>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</si>
  <si>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</si>
  <si>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</si>
  <si>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</si>
  <si>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</si>
  <si>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</si>
  <si>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</si>
  <si>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</si>
  <si>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</si>
  <si>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</si>
  <si>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</si>
  <si>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</si>
  <si>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</si>
  <si>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</si>
  <si>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</si>
  <si>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</si>
  <si>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</si>
  <si>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</si>
  <si>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</si>
  <si>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</si>
  <si>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</si>
  <si>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</si>
  <si>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</si>
  <si>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</si>
  <si>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</si>
  <si>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</si>
  <si>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</si>
  <si>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</si>
  <si>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</si>
  <si>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</si>
  <si>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</si>
  <si>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</si>
  <si>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</si>
  <si>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</si>
  <si>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</si>
  <si>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</si>
  <si>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</si>
  <si>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</si>
  <si>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</si>
  <si>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</si>
  <si>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</si>
  <si>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</si>
  <si>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</si>
  <si>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</si>
  <si>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</si>
  <si>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</si>
  <si>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</si>
  <si>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</si>
  <si>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</si>
  <si>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</si>
  <si>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</si>
  <si>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</si>
  <si>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</si>
  <si>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</si>
  <si>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</si>
  <si>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</si>
  <si>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</si>
  <si>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</si>
  <si>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</si>
  <si>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</si>
  <si>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</si>
  <si>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</si>
  <si>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</si>
  <si>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</si>
  <si>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</si>
  <si>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</si>
  <si>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</si>
  <si>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</si>
  <si>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</si>
  <si>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</si>
  <si>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</si>
  <si>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</si>
  <si>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</si>
  <si>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</si>
  <si>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</si>
  <si>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</si>
  <si>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</si>
  <si>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</si>
  <si>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</si>
  <si>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</si>
  <si>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</si>
  <si>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</si>
  <si>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</si>
  <si>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</si>
  <si>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</si>
  <si>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</si>
  <si>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</si>
  <si>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</si>
  <si>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</si>
  <si>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</si>
  <si>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</si>
  <si>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</si>
  <si>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</si>
  <si>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</si>
  <si>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</si>
  <si>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</si>
  <si>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</si>
  <si>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</si>
  <si>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</si>
  <si>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</si>
  <si>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</si>
  <si>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</si>
  <si>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</si>
  <si>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</si>
  <si>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</si>
  <si>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</si>
  <si>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</si>
  <si>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</si>
  <si>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</si>
  <si>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</si>
  <si>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</si>
  <si>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</si>
  <si>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</si>
  <si>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</si>
  <si>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</si>
  <si>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</si>
  <si>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</si>
  <si>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</si>
  <si>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</si>
  <si>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</si>
  <si>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</si>
  <si>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</si>
  <si>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</si>
  <si>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</si>
  <si>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</si>
  <si>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</si>
  <si>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</si>
  <si>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</si>
  <si>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</si>
  <si>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</si>
  <si>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</si>
  <si>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</si>
  <si>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</si>
  <si>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</si>
  <si>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</si>
  <si>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</si>
  <si>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</si>
  <si>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</si>
  <si>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</si>
  <si>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</si>
  <si>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</si>
  <si>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</si>
  <si>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</si>
  <si>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</si>
  <si>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</si>
  <si>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</si>
  <si>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</si>
  <si>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</si>
  <si>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</si>
  <si>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</si>
  <si>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</si>
  <si>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</si>
  <si>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</si>
  <si>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</si>
  <si>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</si>
  <si>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</si>
  <si>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</si>
  <si>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</si>
  <si>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</si>
  <si>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</si>
  <si>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</si>
  <si>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</si>
  <si>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</si>
  <si>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</si>
  <si>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</si>
  <si>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</si>
  <si>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</si>
  <si>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</si>
  <si>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</si>
  <si>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</si>
  <si>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</si>
  <si>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</si>
  <si>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</si>
  <si>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</si>
  <si>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</si>
  <si>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</si>
  <si>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</si>
  <si>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</si>
  <si>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</si>
  <si>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</si>
  <si>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</si>
  <si>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</si>
  <si>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</si>
  <si>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</si>
  <si>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</si>
  <si>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</si>
  <si>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</si>
  <si>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</si>
  <si>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</si>
  <si>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</si>
  <si>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</si>
  <si>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</si>
  <si>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</si>
  <si>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</si>
  <si>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</si>
  <si>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</si>
  <si>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</si>
  <si>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</si>
  <si>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</si>
  <si>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</si>
  <si>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</si>
  <si>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</si>
  <si>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</si>
  <si>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</si>
  <si>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</si>
  <si>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</si>
  <si>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</si>
  <si>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</si>
  <si>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</si>
  <si>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</si>
  <si>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</si>
  <si>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</si>
  <si>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</si>
  <si>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</si>
  <si>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</si>
  <si>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</si>
  <si>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</si>
  <si>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</si>
  <si>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</si>
  <si>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</si>
  <si>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</si>
  <si>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</si>
  <si>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</si>
  <si>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</si>
  <si>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</si>
  <si>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</si>
  <si>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</si>
  <si>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</si>
  <si>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</si>
  <si>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</si>
  <si>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</si>
  <si>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</si>
  <si>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</si>
  <si>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</si>
  <si>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</si>
  <si>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</si>
  <si>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</si>
  <si>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</si>
  <si>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</si>
  <si>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</si>
  <si>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</si>
  <si>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</si>
  <si>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</si>
  <si>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</si>
  <si>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</si>
  <si>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</si>
  <si>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</si>
  <si>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</si>
  <si>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</si>
  <si>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</si>
  <si>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</si>
  <si>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</si>
  <si>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</si>
  <si>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</si>
  <si>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</si>
  <si>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</si>
  <si>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</si>
  <si>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</si>
  <si>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</si>
  <si>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</si>
  <si>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</si>
  <si>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</si>
  <si>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</si>
  <si>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</si>
  <si>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</si>
  <si>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</si>
  <si>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</si>
  <si>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</si>
  <si>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</si>
  <si>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</si>
  <si>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</si>
  <si>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</si>
  <si>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</si>
  <si>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</si>
  <si>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</si>
  <si>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</si>
  <si>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</si>
  <si>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</si>
  <si>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</si>
  <si>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</si>
  <si>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</si>
  <si>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</si>
  <si>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</si>
  <si>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</si>
  <si>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</si>
  <si>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</si>
  <si>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</si>
  <si>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</si>
  <si>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</si>
  <si>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</si>
  <si>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</si>
  <si>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</si>
  <si>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</si>
  <si>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</si>
  <si>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</si>
  <si>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</si>
  <si>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</si>
  <si>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</si>
  <si>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</si>
  <si>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</si>
  <si>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</si>
  <si>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</si>
  <si>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</si>
  <si>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</si>
  <si>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</si>
  <si>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</si>
  <si>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</si>
  <si>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</si>
  <si>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</si>
  <si>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</si>
  <si>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</si>
  <si>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</si>
  <si>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</si>
  <si>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</si>
  <si>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</si>
  <si>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</si>
  <si>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</si>
  <si>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</si>
  <si>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</si>
  <si>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</si>
  <si>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</si>
  <si>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</si>
  <si>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</si>
  <si>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</si>
  <si>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</si>
  <si>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</si>
  <si>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</si>
  <si>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</si>
  <si>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</si>
  <si>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</si>
  <si>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</si>
  <si>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</si>
  <si>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</si>
  <si>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</si>
  <si>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</si>
  <si>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</si>
  <si>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</si>
  <si>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</si>
  <si>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</si>
  <si>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</si>
  <si>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</si>
  <si>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</si>
  <si>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</si>
  <si>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</si>
  <si>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</si>
  <si>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</si>
  <si>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</si>
  <si>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</si>
  <si>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</si>
  <si>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</si>
  <si>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</si>
  <si>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</si>
  <si>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</si>
  <si>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</si>
  <si>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</si>
  <si>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</si>
  <si>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</si>
  <si>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</si>
  <si>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</si>
  <si>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</si>
  <si>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</si>
  <si>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</si>
  <si>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</si>
  <si>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</si>
  <si>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</si>
  <si>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</si>
  <si>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</si>
  <si>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</si>
  <si>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</si>
  <si>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</si>
  <si>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</si>
  <si>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</si>
  <si>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</si>
  <si>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</si>
  <si>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</si>
  <si>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</si>
  <si>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</si>
  <si>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</si>
  <si>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</si>
  <si>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</si>
  <si>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</si>
  <si>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</si>
  <si>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</si>
  <si>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</si>
  <si>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</si>
  <si>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</si>
  <si>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</si>
  <si>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</si>
  <si>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</si>
  <si>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</si>
  <si>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</si>
  <si>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</si>
  <si>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</si>
  <si>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</si>
  <si>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</si>
  <si>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</si>
  <si>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</si>
  <si>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</si>
  <si>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</si>
  <si>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</si>
  <si>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</si>
  <si>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</si>
  <si>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</si>
  <si>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</si>
  <si>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</si>
  <si>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</si>
  <si>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</si>
  <si>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</si>
  <si>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</si>
  <si>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</si>
  <si>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</si>
  <si>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</si>
  <si>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</si>
  <si>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</si>
  <si>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</si>
  <si>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</si>
  <si>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</si>
  <si>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</si>
  <si>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</si>
  <si>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</si>
  <si>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</si>
  <si>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</si>
  <si>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</si>
  <si>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</si>
  <si>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</si>
  <si>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</si>
  <si>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</si>
  <si>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</si>
  <si>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</si>
  <si>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</si>
  <si>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</si>
  <si>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</si>
  <si>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</si>
  <si>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</si>
  <si>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</si>
  <si>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</si>
  <si>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</si>
  <si>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</si>
  <si>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</si>
  <si>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</si>
  <si>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</si>
  <si>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</si>
  <si>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</si>
  <si>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</si>
  <si>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</si>
  <si>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</si>
  <si>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</si>
  <si>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</si>
  <si>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</si>
  <si>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</si>
  <si>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</si>
  <si>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</si>
  <si>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</si>
  <si>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</si>
  <si>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</si>
  <si>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</si>
  <si>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</si>
  <si>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</si>
  <si>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</si>
  <si>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</si>
  <si>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</si>
  <si>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</si>
  <si>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</si>
  <si>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</si>
  <si>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</si>
  <si>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</si>
  <si>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</si>
  <si>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</si>
  <si>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</si>
  <si>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</si>
  <si>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</si>
  <si>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</si>
  <si>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</si>
  <si>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</si>
  <si>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</si>
  <si>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</si>
  <si>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</si>
  <si>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</si>
  <si>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</si>
  <si>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</si>
  <si>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</si>
  <si>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</si>
  <si>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</si>
  <si>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</si>
  <si>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</si>
  <si>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</si>
  <si>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</si>
  <si>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</si>
  <si>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</si>
  <si>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</si>
  <si>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</si>
  <si>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</si>
  <si>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</si>
  <si>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</si>
  <si>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</si>
  <si>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</si>
  <si>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</si>
  <si>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</si>
  <si>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</si>
  <si>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</si>
  <si>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</si>
  <si>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</si>
  <si>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</si>
  <si>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</si>
  <si>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</si>
  <si>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</si>
  <si>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</si>
  <si>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</si>
  <si>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</si>
  <si>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</si>
  <si>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</si>
  <si>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</si>
  <si>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</si>
  <si>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</si>
  <si>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</si>
  <si>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</si>
  <si>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</si>
  <si>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</si>
  <si>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</si>
  <si>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</si>
  <si>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</si>
  <si>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</si>
  <si>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</si>
  <si>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</si>
  <si>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</si>
  <si>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</si>
  <si>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</si>
  <si>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</si>
  <si>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</si>
  <si>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</si>
  <si>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</si>
  <si>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</si>
  <si>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</si>
  <si>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</si>
  <si>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</si>
  <si>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</si>
  <si>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</si>
  <si>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</si>
  <si>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</si>
  <si>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</si>
  <si>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</si>
  <si>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</si>
  <si>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</si>
  <si>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</si>
  <si>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</si>
  <si>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</si>
  <si>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</si>
  <si>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</si>
  <si>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</si>
  <si>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</si>
  <si>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</si>
  <si>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</si>
  <si>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</si>
  <si>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</si>
  <si>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</si>
  <si>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</si>
  <si>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</si>
  <si>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</si>
  <si>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</si>
  <si>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</si>
  <si>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</si>
  <si>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</si>
  <si>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</si>
  <si>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</si>
  <si>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</si>
  <si>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</si>
  <si>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</si>
  <si>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</si>
  <si>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</si>
  <si>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</si>
  <si>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</si>
  <si>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</si>
  <si>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</si>
  <si>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</si>
  <si>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</si>
  <si>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</si>
  <si>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</si>
  <si>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</si>
  <si>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</si>
  <si>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</si>
  <si>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</si>
  <si>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</si>
  <si>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</si>
  <si>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</si>
  <si>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</si>
  <si>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</si>
  <si>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</si>
  <si>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</si>
  <si>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</si>
  <si>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</si>
  <si>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</si>
  <si>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</si>
  <si>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</si>
  <si>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</si>
  <si>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</si>
  <si>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</si>
  <si>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</si>
  <si>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</si>
  <si>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</si>
  <si>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</si>
  <si>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</si>
  <si>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</si>
  <si>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</si>
  <si>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</si>
  <si>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</si>
  <si>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</si>
  <si>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</si>
  <si>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</si>
  <si>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</si>
  <si>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</si>
  <si>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</si>
  <si>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</si>
  <si>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</si>
  <si>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</si>
  <si>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</si>
  <si>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</si>
  <si>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</si>
  <si>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</si>
  <si>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</si>
  <si>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</si>
  <si>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</si>
  <si>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</si>
  <si>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</si>
  <si>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</si>
  <si>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</si>
  <si>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</si>
  <si>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</si>
  <si>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</si>
  <si>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</si>
  <si>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</si>
  <si>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</si>
  <si>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</si>
  <si>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</si>
  <si>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</si>
  <si>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</si>
  <si>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</si>
  <si>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</si>
  <si>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</si>
  <si>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</si>
  <si>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</si>
  <si>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</si>
  <si>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</si>
  <si>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</si>
  <si>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</si>
  <si>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</si>
  <si>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</si>
  <si>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</si>
  <si>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</si>
  <si>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</si>
  <si>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</si>
  <si>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</si>
  <si>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</si>
  <si>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</si>
  <si>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</si>
  <si>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</si>
  <si>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</si>
  <si>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</si>
  <si>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</si>
  <si>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</si>
  <si>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</si>
  <si>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</si>
  <si>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</si>
  <si>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</si>
  <si>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</si>
  <si>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</si>
  <si>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</si>
  <si>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</si>
  <si>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</si>
  <si>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</si>
  <si>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</si>
  <si>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</si>
  <si>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</si>
  <si>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</si>
  <si>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</si>
  <si>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</si>
  <si>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</si>
  <si>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</si>
  <si>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</si>
  <si>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</si>
  <si>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</si>
  <si>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</si>
  <si>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</si>
  <si>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</si>
  <si>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</si>
  <si>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</si>
  <si>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</si>
  <si>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</si>
  <si>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</si>
  <si>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</si>
  <si>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</si>
  <si>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</si>
  <si>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</si>
  <si>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</si>
  <si>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</si>
  <si>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</si>
  <si>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</si>
  <si>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</si>
  <si>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</si>
  <si>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</si>
  <si>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</si>
  <si>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</si>
  <si>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</si>
  <si>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</si>
  <si>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</si>
  <si>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</si>
  <si>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</si>
  <si>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</si>
  <si>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</si>
  <si>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</si>
  <si>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</si>
  <si>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</si>
  <si>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</si>
  <si>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</si>
  <si>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</si>
  <si>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</si>
  <si>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</si>
  <si>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</si>
  <si>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</si>
  <si>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</si>
  <si>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</si>
  <si>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</si>
  <si>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</si>
  <si>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</si>
  <si>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</si>
  <si>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</si>
  <si>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</si>
  <si>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</si>
  <si>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</si>
  <si>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</si>
  <si>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</si>
  <si>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</si>
  <si>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</si>
  <si>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</si>
  <si>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</si>
  <si>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</si>
  <si>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</si>
  <si>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</si>
  <si>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</si>
  <si>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</si>
  <si>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</si>
  <si>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</si>
  <si>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</si>
  <si>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</si>
  <si>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</si>
  <si>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</si>
  <si>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</si>
  <si>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</si>
  <si>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</si>
  <si>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</si>
  <si>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</si>
  <si>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</si>
  <si>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</si>
  <si>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</si>
  <si>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</si>
  <si>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</si>
  <si>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</si>
  <si>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</si>
  <si>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</si>
  <si>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</si>
  <si>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</si>
  <si>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</si>
  <si>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</si>
  <si>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</si>
  <si>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</si>
  <si>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</si>
  <si>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</si>
  <si>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</si>
  <si>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</si>
  <si>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</si>
  <si>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</si>
  <si>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</si>
  <si>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</si>
  <si>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</si>
  <si>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</si>
  <si>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</si>
  <si>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</si>
  <si>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</si>
  <si>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</si>
  <si>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</si>
  <si>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</si>
  <si>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</si>
  <si>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</si>
  <si>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</si>
  <si>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</si>
  <si>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</si>
  <si>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</si>
  <si>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</si>
  <si>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</si>
  <si>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</si>
  <si>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</si>
  <si>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</si>
  <si>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</si>
  <si>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</si>
  <si>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</si>
  <si>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</si>
  <si>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</si>
  <si>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</si>
  <si>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</si>
  <si>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</si>
  <si>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</si>
  <si>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</si>
  <si>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</si>
  <si>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</si>
  <si>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</si>
  <si>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</si>
  <si>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</si>
  <si>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</si>
  <si>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</si>
  <si>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</si>
  <si>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</si>
  <si>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</si>
  <si>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</si>
  <si>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</si>
  <si>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</si>
  <si>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</si>
  <si>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</si>
  <si>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</si>
  <si>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</si>
  <si>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</si>
  <si>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</si>
  <si>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</si>
  <si>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</si>
  <si>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</si>
  <si>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</si>
  <si>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</si>
  <si>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</si>
  <si>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</si>
  <si>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</si>
  <si>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</si>
  <si>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</si>
  <si>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</si>
  <si>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</si>
  <si>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</si>
  <si>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</si>
  <si>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</si>
  <si>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</si>
  <si>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</si>
  <si>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</si>
  <si>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</si>
  <si>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</si>
  <si>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</si>
  <si>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</si>
  <si>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</si>
  <si>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</si>
  <si>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</si>
  <si>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</si>
  <si>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</si>
  <si>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</si>
  <si>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</si>
  <si>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</si>
  <si>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</si>
  <si>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</si>
  <si>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</si>
  <si>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</si>
  <si>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</si>
  <si>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</si>
  <si>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</si>
  <si>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</si>
  <si>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</si>
  <si>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</si>
  <si>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</si>
  <si>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</si>
  <si>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</si>
  <si>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</si>
  <si>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</si>
  <si>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</si>
  <si>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</si>
  <si>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</si>
  <si>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</si>
  <si>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</si>
  <si>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</si>
  <si>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</si>
  <si>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</si>
  <si>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</si>
  <si>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</si>
  <si>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</si>
  <si>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</si>
  <si>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</si>
  <si>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</si>
  <si>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</si>
  <si>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</si>
  <si>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</si>
  <si>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</si>
  <si>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</si>
  <si>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</si>
  <si>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</si>
  <si>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</si>
  <si>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</si>
  <si>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</si>
  <si>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</si>
  <si>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</si>
  <si>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</si>
  <si>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</si>
  <si>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</si>
  <si>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</si>
  <si>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</si>
  <si>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</si>
  <si>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</si>
  <si>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</si>
  <si>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</si>
  <si>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</si>
  <si>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</si>
  <si>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</si>
  <si>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</si>
  <si>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</si>
  <si>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</si>
  <si>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</si>
  <si>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</si>
  <si>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</si>
  <si>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</si>
  <si>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</si>
  <si>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</si>
  <si>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</si>
  <si>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</si>
  <si>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</si>
  <si>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</si>
  <si>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</si>
  <si>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</si>
  <si>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</si>
  <si>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</si>
  <si>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</si>
  <si>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</si>
  <si>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</si>
  <si>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</si>
  <si>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</si>
  <si>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</si>
  <si>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</si>
  <si>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</si>
  <si>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</si>
  <si>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</si>
  <si>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</si>
  <si>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</si>
  <si>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</si>
  <si>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</si>
  <si>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</si>
  <si>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</si>
  <si>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</si>
  <si>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</si>
  <si>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</si>
  <si>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</si>
  <si>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</si>
  <si>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</si>
  <si>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</si>
  <si>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</si>
  <si>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</si>
  <si>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</si>
  <si>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</si>
  <si>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</si>
  <si>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</si>
  <si>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</si>
  <si>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</si>
  <si>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</si>
  <si>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</si>
  <si>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</si>
  <si>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</si>
  <si>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</si>
  <si>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</si>
  <si>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</si>
  <si>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</si>
  <si>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</si>
  <si>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</si>
  <si>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</si>
  <si>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</si>
  <si>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</si>
  <si>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</si>
  <si>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</si>
  <si>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</si>
  <si>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</si>
  <si>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</si>
  <si>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</si>
  <si>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</si>
  <si>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</si>
  <si>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</si>
  <si>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</si>
  <si>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</si>
  <si>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</si>
  <si>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</si>
  <si>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</si>
  <si>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</si>
  <si>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</si>
  <si>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</si>
  <si>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</si>
  <si>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</si>
  <si>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</si>
  <si>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</si>
  <si>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</si>
  <si>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</si>
  <si>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</si>
  <si>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</si>
  <si>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</si>
  <si>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</si>
  <si>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</si>
  <si>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</si>
  <si>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</si>
  <si>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</si>
  <si>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</si>
  <si>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</si>
  <si>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</si>
  <si>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</si>
  <si>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</si>
  <si>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</si>
  <si>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</si>
  <si>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</si>
  <si>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</si>
  <si>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</si>
  <si>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</si>
  <si>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</si>
  <si>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</si>
  <si>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</si>
  <si>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</si>
  <si>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</si>
  <si>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</si>
  <si>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</si>
  <si>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</si>
  <si>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</si>
  <si>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</si>
  <si>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</si>
  <si>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</si>
  <si>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</si>
  <si>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</si>
  <si>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</si>
  <si>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</si>
  <si>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</si>
  <si>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</si>
  <si>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</si>
  <si>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</si>
  <si>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</si>
  <si>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</si>
  <si>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</si>
  <si>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</si>
  <si>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</si>
  <si>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</si>
  <si>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</si>
  <si>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</si>
  <si>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</si>
  <si>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</si>
  <si>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</si>
  <si>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</si>
  <si>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</si>
  <si>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</si>
  <si>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</si>
  <si>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</si>
  <si>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</si>
  <si>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</si>
  <si>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</si>
  <si>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</si>
  <si>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</si>
  <si>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</si>
  <si>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</si>
  <si>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</si>
  <si>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</si>
  <si>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</si>
  <si>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</si>
  <si>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</si>
  <si>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</si>
  <si>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</si>
  <si>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</si>
  <si>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</si>
  <si>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</si>
  <si>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</si>
  <si>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</si>
  <si>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</si>
  <si>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</si>
  <si>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</si>
  <si>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</si>
  <si>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</si>
  <si>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</si>
  <si>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</si>
  <si>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</si>
  <si>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</si>
  <si>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</si>
  <si>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</si>
  <si>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</si>
  <si>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</si>
  <si>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</si>
  <si>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</si>
  <si>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</si>
  <si>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</si>
  <si>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</si>
  <si>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</si>
  <si>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</si>
  <si>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</si>
  <si>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</si>
  <si>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</si>
  <si>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</si>
  <si>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</si>
  <si>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</si>
  <si>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</si>
  <si>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</si>
  <si>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</si>
  <si>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</si>
  <si>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</si>
  <si>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</si>
  <si>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</si>
  <si>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</si>
  <si>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</si>
  <si>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</si>
  <si>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</si>
  <si>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</si>
  <si>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</si>
  <si>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</si>
  <si>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</si>
  <si>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</si>
  <si>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</si>
  <si>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</si>
  <si>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</si>
  <si>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</si>
  <si>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</si>
  <si>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</si>
  <si>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</si>
  <si>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</si>
  <si>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</si>
  <si>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</si>
  <si>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</si>
  <si>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</si>
  <si>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</si>
  <si>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</si>
  <si>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</si>
  <si>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</si>
  <si>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</si>
  <si>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</si>
  <si>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</si>
  <si>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</si>
  <si>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</si>
  <si>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</si>
  <si>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</si>
  <si>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</si>
  <si>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</si>
  <si>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</si>
  <si>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</si>
  <si>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</si>
  <si>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</si>
  <si>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</si>
  <si>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</si>
  <si>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</si>
  <si>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</si>
  <si>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</si>
  <si>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</si>
  <si>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</si>
  <si>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</si>
  <si>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</si>
  <si>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</si>
  <si>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</si>
  <si>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</si>
  <si>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</si>
  <si>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</si>
  <si>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</si>
  <si>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</si>
  <si>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</si>
  <si>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</si>
  <si>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</si>
  <si>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</si>
  <si>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</si>
  <si>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</si>
  <si>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</si>
  <si>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</si>
  <si>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</si>
  <si>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</si>
  <si>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</si>
  <si>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</si>
  <si>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</si>
  <si>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</si>
  <si>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</si>
  <si>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</si>
  <si>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</si>
  <si>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</si>
  <si>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</si>
  <si>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</si>
  <si>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</si>
  <si>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</si>
  <si>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</si>
  <si>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</si>
  <si>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</si>
  <si>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</si>
  <si>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</si>
  <si>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</si>
  <si>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</si>
  <si>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</si>
  <si>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</si>
  <si>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</si>
  <si>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</si>
  <si>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</si>
  <si>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</si>
  <si>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</si>
  <si>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</si>
  <si>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</si>
  <si>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</si>
  <si>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</si>
  <si>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</si>
  <si>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</si>
  <si>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</si>
  <si>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</si>
  <si>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</si>
  <si>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</si>
  <si>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</si>
  <si>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</si>
  <si>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</si>
  <si>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</si>
  <si>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</si>
  <si>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</si>
  <si>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</si>
  <si>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</si>
  <si>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</si>
  <si>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</si>
  <si>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</si>
  <si>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</si>
  <si>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</si>
  <si>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</si>
  <si>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</si>
  <si>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</si>
  <si>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</si>
  <si>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</si>
  <si>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</si>
  <si>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</si>
  <si>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</si>
  <si>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</si>
  <si>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</si>
  <si>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</si>
  <si>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</si>
  <si>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</si>
  <si>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</si>
  <si>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</si>
  <si>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</si>
  <si>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</si>
  <si>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</si>
  <si>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</si>
  <si>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</si>
  <si>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</si>
  <si>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</si>
  <si>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</si>
  <si>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</si>
  <si>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</si>
  <si>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</si>
  <si>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</si>
  <si>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</si>
  <si>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</si>
  <si>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</si>
  <si>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</si>
  <si>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</si>
  <si>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</si>
  <si>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</si>
  <si>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</si>
  <si>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</si>
  <si>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</si>
  <si>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</si>
  <si>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</si>
  <si>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</si>
  <si>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</si>
  <si>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</si>
  <si>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</si>
  <si>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</si>
  <si>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</si>
  <si>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</si>
  <si>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</si>
  <si>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</si>
  <si>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</si>
  <si>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</si>
  <si>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</si>
  <si>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</si>
  <si>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</si>
  <si>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</si>
  <si>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</si>
  <si>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</si>
  <si>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</si>
  <si>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</si>
  <si>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</si>
  <si>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</si>
  <si>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</si>
  <si>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</si>
  <si>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</si>
  <si>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</si>
  <si>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</si>
  <si>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</si>
  <si>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</si>
  <si>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</si>
  <si>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</si>
  <si>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</si>
  <si>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</si>
  <si>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</si>
  <si>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</si>
  <si>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</si>
  <si>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</si>
  <si>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</si>
  <si>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</si>
  <si>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</si>
  <si>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</si>
  <si>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</si>
  <si>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</si>
  <si>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</si>
  <si>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</si>
  <si>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</si>
  <si>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</si>
  <si>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</si>
  <si>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</si>
  <si>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</si>
  <si>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</si>
  <si>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</si>
  <si>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</si>
  <si>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</si>
  <si>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</si>
  <si>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</si>
  <si>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</si>
  <si>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</si>
  <si>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</si>
  <si>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</si>
  <si>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</si>
  <si>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</si>
  <si>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</si>
  <si>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</si>
  <si>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</si>
  <si>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</si>
  <si>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</si>
  <si>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</si>
  <si>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</si>
  <si>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</si>
  <si>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</si>
  <si>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</si>
  <si>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</si>
  <si>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</si>
  <si>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</si>
  <si>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</si>
  <si>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</si>
  <si>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</si>
  <si>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</si>
  <si>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</si>
  <si>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</si>
  <si>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</si>
  <si>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</si>
  <si>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</si>
  <si>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</si>
  <si>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</si>
  <si>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</si>
  <si>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</si>
  <si>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</si>
  <si>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</si>
  <si>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</si>
  <si>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</si>
  <si>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</si>
  <si>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</si>
  <si>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</si>
  <si>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</si>
  <si>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</si>
  <si>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</si>
  <si>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</si>
  <si>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</si>
  <si>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</si>
  <si>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</si>
  <si>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</si>
  <si>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</si>
  <si>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</si>
  <si>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</si>
  <si>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</si>
  <si>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</si>
  <si>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</si>
  <si>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</si>
  <si>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</si>
  <si>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</si>
  <si>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</si>
  <si>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</si>
  <si>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</si>
  <si>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</si>
  <si>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</si>
  <si>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</si>
  <si>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</si>
  <si>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</si>
  <si>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</si>
  <si>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</si>
  <si>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</si>
  <si>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</si>
  <si>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</si>
  <si>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</si>
  <si>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</si>
  <si>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</si>
  <si>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</si>
  <si>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</si>
  <si>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</si>
  <si>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</si>
  <si>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</si>
  <si>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</si>
  <si>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</si>
  <si>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</si>
  <si>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</si>
  <si>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</si>
  <si>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</si>
  <si>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</si>
  <si>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</si>
  <si>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</si>
  <si>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</si>
  <si>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</si>
  <si>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</si>
  <si>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</si>
  <si>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</si>
  <si>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</si>
  <si>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</si>
  <si>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</si>
  <si>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</si>
  <si>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</si>
  <si>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</si>
  <si>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</si>
  <si>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</si>
  <si>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</si>
  <si>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</si>
  <si>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</si>
  <si>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</si>
  <si>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</si>
  <si>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</si>
  <si>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</si>
  <si>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</si>
  <si>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</si>
  <si>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</si>
  <si>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</si>
  <si>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</si>
  <si>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</si>
  <si>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</si>
  <si>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</si>
  <si>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</si>
  <si>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</si>
  <si>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</si>
  <si>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</si>
  <si>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</si>
  <si>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</si>
  <si>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</si>
  <si>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</si>
  <si>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</si>
  <si>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</si>
  <si>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</si>
  <si>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</si>
  <si>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</si>
  <si>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</si>
  <si>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</si>
  <si>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</si>
  <si>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</si>
  <si>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</si>
  <si>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</si>
  <si>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</si>
  <si>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</si>
  <si>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</si>
  <si>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</si>
  <si>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</si>
  <si>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</si>
  <si>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</si>
  <si>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</si>
  <si>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</si>
  <si>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</si>
  <si>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</si>
  <si>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</si>
  <si>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</si>
  <si>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</si>
  <si>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</si>
  <si>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</si>
  <si>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</si>
  <si>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</si>
  <si>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</si>
  <si>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</si>
  <si>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</si>
  <si>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</si>
  <si>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</si>
  <si>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</si>
  <si>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</si>
  <si>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</si>
  <si>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</si>
  <si>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</si>
  <si>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</si>
  <si>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</si>
  <si>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</si>
  <si>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</si>
  <si>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</si>
  <si>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</si>
  <si>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</si>
  <si>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</si>
  <si>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</si>
  <si>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</si>
  <si>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</si>
  <si>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</si>
  <si>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</si>
  <si>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</si>
  <si>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</si>
  <si>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</si>
  <si>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</si>
  <si>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</si>
  <si>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</si>
  <si>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</si>
  <si>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</si>
  <si>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</si>
  <si>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</si>
  <si>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</si>
  <si>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</si>
  <si>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</si>
  <si>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</si>
  <si>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</si>
  <si>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</si>
  <si>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</si>
  <si>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</si>
  <si>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</si>
  <si>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</si>
  <si>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</si>
  <si>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</si>
  <si>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</si>
  <si>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</si>
  <si>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</si>
  <si>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</si>
  <si>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</si>
  <si>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</si>
  <si>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</si>
  <si>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</si>
  <si>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</si>
  <si>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</si>
  <si>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</si>
  <si>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</si>
  <si>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</si>
  <si>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</si>
  <si>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</si>
  <si>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</si>
  <si>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</si>
  <si>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</si>
  <si>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</si>
  <si>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</si>
  <si>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</si>
  <si>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</si>
  <si>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</si>
  <si>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</si>
  <si>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</si>
  <si>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</si>
  <si>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</si>
  <si>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</si>
  <si>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</si>
  <si>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</si>
  <si>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</si>
  <si>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</si>
  <si>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</si>
  <si>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</si>
  <si>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</si>
  <si>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</si>
  <si>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</si>
  <si>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</si>
  <si>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</si>
  <si>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</si>
  <si>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</si>
  <si>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</si>
  <si>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</si>
  <si>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</si>
  <si>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</si>
  <si>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</si>
  <si>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</si>
  <si>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</si>
  <si>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</si>
  <si>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</si>
  <si>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</si>
  <si>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</si>
  <si>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</si>
  <si>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</si>
  <si>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</si>
  <si>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</si>
  <si>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</si>
  <si>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</si>
  <si>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</si>
  <si>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</si>
  <si>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</si>
  <si>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</si>
  <si>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</si>
  <si>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</si>
  <si>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</si>
  <si>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</si>
  <si>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</si>
  <si>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</si>
  <si>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</si>
  <si>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</si>
  <si>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</si>
  <si>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</si>
  <si>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</si>
  <si>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</si>
  <si>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</si>
  <si>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</si>
  <si>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</si>
  <si>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</si>
  <si>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</si>
  <si>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</si>
  <si>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</si>
  <si>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</si>
  <si>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</si>
  <si>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</si>
  <si>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</si>
  <si>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</si>
  <si>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</si>
  <si>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</si>
  <si>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</si>
  <si>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</si>
  <si>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</si>
  <si>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</si>
  <si>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</si>
  <si>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</si>
  <si>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</si>
  <si>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</si>
  <si>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</si>
  <si>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</si>
  <si>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</si>
  <si>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</si>
  <si>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</si>
  <si>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</si>
  <si>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</si>
  <si>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</si>
  <si>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</si>
  <si>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</si>
  <si>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</si>
  <si>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</si>
  <si>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</si>
  <si>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</si>
  <si>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</si>
  <si>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</si>
  <si>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</si>
  <si>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</si>
  <si>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</si>
  <si>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</si>
  <si>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</si>
  <si>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</si>
  <si>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</si>
  <si>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</si>
  <si>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</si>
  <si>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</si>
  <si>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</si>
  <si>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</si>
  <si>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</si>
  <si>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</si>
  <si>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</si>
  <si>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</si>
  <si>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</si>
  <si>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</si>
  <si>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</si>
  <si>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</si>
  <si>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</si>
  <si>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</si>
  <si>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</si>
  <si>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</si>
  <si>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</si>
  <si>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</si>
  <si>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</si>
  <si>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</si>
  <si>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</si>
  <si>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</si>
  <si>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</si>
  <si>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</si>
  <si>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</si>
  <si>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</si>
  <si>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</si>
  <si>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</si>
  <si>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</si>
  <si>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</si>
  <si>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</si>
  <si>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</si>
  <si>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</si>
  <si>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</si>
  <si>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</si>
  <si>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</si>
  <si>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</si>
  <si>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</si>
  <si>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</si>
  <si>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</si>
  <si>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</si>
  <si>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</si>
  <si>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</si>
  <si>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</si>
  <si>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</si>
  <si>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</si>
  <si>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</si>
  <si>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</si>
  <si>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</si>
  <si>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</si>
  <si>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</si>
  <si>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</si>
  <si>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</si>
  <si>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</si>
  <si>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</si>
  <si>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</si>
  <si>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</si>
  <si>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</si>
  <si>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</si>
  <si>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</si>
  <si>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</si>
  <si>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</si>
  <si>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</si>
  <si>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</si>
  <si>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</si>
  <si>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</si>
  <si>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</si>
  <si>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</si>
  <si>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</si>
  <si>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</si>
  <si>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</si>
  <si>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</si>
  <si>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</si>
  <si>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</si>
  <si>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</si>
  <si>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</si>
  <si>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</si>
  <si>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</si>
  <si>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</si>
  <si>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</si>
  <si>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</si>
  <si>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</si>
  <si>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</si>
  <si>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</si>
  <si>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</si>
  <si>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</si>
  <si>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</si>
  <si>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</si>
  <si>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</si>
  <si>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</si>
  <si>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</si>
  <si>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</si>
  <si>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</si>
  <si>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</si>
  <si>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</si>
  <si>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</si>
  <si>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</si>
  <si>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</si>
  <si>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</si>
  <si>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</si>
  <si>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</si>
  <si>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</si>
  <si>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</si>
  <si>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</si>
  <si>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</si>
  <si>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</si>
  <si>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</si>
  <si>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</si>
  <si>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</si>
  <si>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</si>
  <si>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</si>
  <si>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</si>
  <si>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</si>
  <si>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</si>
  <si>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</si>
  <si>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</si>
  <si>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</si>
  <si>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</si>
  <si>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</si>
  <si>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</si>
  <si>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</si>
  <si>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</si>
  <si>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</si>
  <si>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</si>
  <si>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</si>
  <si>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</si>
  <si>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</si>
  <si>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</si>
  <si>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</si>
  <si>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</si>
  <si>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</si>
  <si>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</si>
  <si>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</si>
  <si>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</si>
  <si>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</si>
  <si>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</si>
  <si>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</si>
  <si>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</si>
  <si>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</si>
  <si>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</si>
  <si>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</si>
  <si>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</si>
  <si>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</si>
  <si>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</si>
  <si>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</si>
  <si>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</si>
  <si>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</si>
  <si>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</si>
  <si>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</si>
  <si>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</si>
  <si>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</si>
  <si>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</si>
  <si>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</si>
  <si>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</si>
  <si>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</si>
  <si>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</si>
  <si>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</si>
  <si>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</si>
  <si>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</si>
  <si>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</si>
  <si>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</si>
  <si>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</si>
  <si>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</si>
  <si>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</si>
  <si>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</si>
  <si>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</si>
  <si>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</si>
  <si>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</si>
  <si>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</si>
  <si>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</si>
  <si>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</si>
  <si>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</si>
  <si>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</si>
  <si>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</si>
  <si>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</si>
  <si>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</si>
  <si>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</si>
  <si>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</si>
  <si>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</si>
  <si>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</si>
  <si>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</si>
  <si>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</si>
  <si>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</si>
  <si>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</si>
  <si>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</si>
  <si>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</si>
  <si>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</si>
  <si>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</si>
  <si>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</si>
  <si>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</si>
  <si>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</si>
  <si>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</si>
  <si>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</si>
  <si>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</si>
  <si>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</si>
  <si>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</si>
  <si>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</si>
  <si>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</si>
  <si>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</si>
  <si>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</si>
  <si>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</si>
  <si>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</si>
  <si>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</si>
  <si>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</si>
  <si>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</si>
  <si>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</si>
  <si>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</si>
  <si>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</si>
  <si>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</si>
  <si>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</si>
  <si>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</si>
  <si>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</si>
  <si>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</si>
  <si>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</si>
  <si>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</si>
  <si>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</si>
  <si>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</si>
  <si>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</si>
  <si>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</si>
  <si>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</si>
  <si>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</si>
  <si>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</si>
  <si>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</si>
  <si>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</si>
  <si>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</si>
  <si>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</si>
  <si>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</si>
  <si>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</si>
  <si>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</si>
  <si>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</si>
  <si>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</si>
  <si>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</si>
  <si>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</si>
  <si>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</si>
  <si>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</si>
  <si>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</si>
  <si>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</si>
  <si>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</si>
  <si>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</si>
  <si>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</si>
  <si>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</si>
  <si>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</si>
  <si>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</si>
  <si>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</si>
  <si>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</si>
  <si>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</si>
  <si>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</si>
  <si>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</si>
  <si>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</si>
  <si>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</si>
  <si>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</si>
  <si>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</si>
  <si>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</si>
  <si>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</si>
  <si>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</si>
  <si>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</si>
  <si>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</si>
  <si>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</si>
  <si>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</si>
  <si>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</si>
  <si>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</si>
  <si>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</si>
  <si>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</si>
  <si>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</si>
  <si>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</si>
  <si>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</si>
  <si>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</si>
  <si>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</si>
  <si>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</si>
  <si>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</si>
  <si>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</si>
  <si>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</si>
  <si>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</si>
  <si>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</si>
  <si>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</si>
  <si>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</si>
  <si>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</si>
  <si>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</si>
  <si>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</si>
  <si>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</si>
  <si>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</si>
  <si>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</si>
  <si>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</si>
  <si>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</si>
  <si>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</si>
  <si>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</si>
  <si>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</si>
  <si>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</si>
  <si>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</si>
  <si>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</si>
  <si>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</si>
  <si>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</si>
  <si>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</si>
  <si>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</si>
  <si>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</si>
  <si>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</si>
  <si>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</si>
  <si>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</si>
  <si>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</si>
  <si>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</si>
  <si>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</si>
  <si>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</si>
  <si>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</si>
  <si>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</si>
  <si>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</si>
  <si>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</si>
  <si>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</si>
  <si>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</si>
  <si>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</si>
  <si>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</si>
  <si>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</si>
  <si>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</si>
  <si>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</si>
  <si>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</si>
  <si>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</si>
  <si>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</si>
  <si>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</si>
  <si>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</si>
  <si>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</si>
  <si>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</si>
  <si>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</si>
  <si>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</si>
  <si>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</si>
  <si>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</si>
  <si>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</si>
  <si>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</si>
  <si>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</si>
  <si>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</si>
  <si>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</si>
  <si>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</si>
  <si>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</si>
  <si>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</si>
  <si>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</si>
  <si>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</si>
  <si>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</si>
  <si>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</si>
  <si>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</si>
  <si>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</si>
  <si>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</si>
  <si>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</si>
  <si>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</si>
  <si>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</si>
  <si>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</si>
  <si>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</si>
  <si>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</si>
  <si>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</si>
  <si>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</si>
  <si>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</si>
  <si>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</si>
  <si>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</si>
  <si>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</si>
  <si>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</si>
  <si>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</si>
  <si>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</si>
  <si>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</si>
  <si>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</si>
  <si>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</si>
  <si>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</si>
  <si>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</si>
  <si>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</si>
  <si>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</si>
  <si>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</si>
  <si>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</si>
  <si>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</si>
  <si>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</si>
  <si>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</si>
  <si>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</si>
  <si>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</si>
  <si>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</si>
  <si>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</si>
  <si>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</si>
  <si>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</si>
  <si>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</si>
  <si>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</si>
  <si>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</si>
  <si>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</si>
  <si>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</si>
  <si>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</si>
  <si>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</si>
  <si>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</si>
  <si>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</si>
  <si>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</si>
  <si>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</si>
  <si>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</si>
  <si>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</si>
  <si>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</si>
  <si>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</si>
  <si>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</si>
  <si>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</si>
  <si>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</si>
  <si>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</si>
  <si>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</si>
  <si>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</si>
  <si>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</si>
  <si>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</si>
  <si>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</si>
  <si>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</si>
  <si>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</si>
  <si>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</si>
  <si>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</si>
  <si>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</si>
  <si>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</si>
  <si>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</si>
  <si>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</si>
  <si>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</si>
  <si>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</si>
  <si>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</si>
  <si>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</si>
  <si>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</si>
  <si>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</si>
  <si>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</si>
  <si>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</si>
  <si>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</si>
  <si>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</si>
  <si>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</si>
  <si>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</si>
  <si>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</si>
  <si>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</si>
  <si>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</si>
  <si>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</si>
  <si>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</si>
  <si>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</si>
  <si>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</si>
  <si>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</si>
  <si>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</si>
  <si>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</si>
  <si>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</si>
  <si>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</si>
  <si>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</si>
  <si>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</si>
  <si>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</si>
  <si>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</si>
  <si>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</si>
  <si>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</si>
  <si>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</si>
  <si>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</si>
  <si>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</si>
  <si>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</si>
  <si>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</si>
  <si>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</si>
  <si>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</si>
  <si>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</si>
  <si>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</si>
  <si>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</si>
  <si>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</si>
  <si>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</si>
  <si>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</si>
  <si>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</si>
  <si>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</si>
  <si>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</si>
  <si>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</si>
  <si>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</si>
  <si>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</si>
  <si>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</si>
  <si>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</si>
  <si>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</si>
  <si>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</si>
  <si>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</si>
  <si>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</si>
  <si>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</si>
  <si>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</si>
  <si>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</si>
  <si>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</si>
  <si>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</si>
  <si>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</si>
  <si>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</si>
  <si>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</si>
  <si>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</si>
  <si>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</si>
  <si>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</si>
  <si>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</si>
  <si>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</si>
  <si>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</si>
  <si>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</si>
  <si>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</si>
  <si>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</si>
  <si>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</si>
  <si>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</si>
  <si>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</si>
  <si>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</si>
  <si>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</si>
  <si>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</si>
  <si>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</si>
  <si>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</si>
  <si>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</si>
  <si>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</si>
  <si>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</si>
  <si>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</si>
  <si>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</si>
  <si>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</si>
  <si>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</si>
  <si>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</si>
  <si>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</si>
  <si>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</si>
  <si>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</si>
  <si>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</si>
  <si>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</si>
  <si>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</si>
  <si>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</si>
  <si>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</si>
  <si>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</si>
  <si>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</si>
  <si>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</si>
  <si>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</si>
  <si>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</si>
  <si>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</si>
  <si>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</si>
  <si>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</si>
  <si>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</si>
  <si>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</si>
  <si>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</si>
  <si>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</si>
  <si>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</si>
  <si>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</si>
  <si>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</si>
  <si>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</si>
  <si>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</si>
  <si>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</si>
  <si>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</si>
  <si>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</si>
  <si>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</si>
  <si>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</si>
  <si>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</si>
  <si>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</si>
  <si>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</si>
  <si>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</si>
  <si>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</si>
  <si>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</si>
  <si>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</si>
  <si>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</si>
  <si>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</si>
  <si>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</si>
  <si>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</si>
  <si>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</si>
  <si>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</si>
  <si>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</si>
  <si>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</si>
  <si>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</si>
  <si>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</si>
  <si>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</si>
  <si>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</si>
  <si>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</si>
  <si>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</si>
  <si>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</si>
  <si>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</si>
  <si>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</si>
  <si>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</si>
  <si>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</si>
  <si>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</si>
  <si>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</si>
  <si>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</si>
  <si>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</si>
  <si>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</si>
  <si>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</si>
  <si>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</si>
  <si>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</si>
  <si>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</si>
  <si>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</si>
  <si>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</si>
  <si>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</si>
  <si>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</si>
  <si>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</si>
  <si>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</si>
  <si>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</si>
  <si>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</si>
  <si>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</si>
  <si>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</si>
  <si>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</si>
  <si>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</si>
  <si>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</si>
  <si>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</si>
  <si>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</si>
  <si>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</si>
  <si>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</si>
  <si>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</si>
  <si>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</si>
  <si>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</si>
  <si>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</si>
  <si>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</si>
  <si>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</si>
  <si>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</si>
  <si>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</si>
  <si>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</si>
  <si>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</si>
  <si>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</si>
  <si>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</si>
  <si>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</si>
  <si>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</si>
  <si>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</si>
  <si>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</si>
  <si>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</si>
  <si>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</si>
  <si>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</si>
  <si>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</si>
  <si>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</si>
  <si>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</si>
  <si>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</si>
  <si>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</si>
  <si>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</si>
  <si>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</si>
  <si>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</si>
  <si>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</si>
  <si>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</si>
  <si>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</si>
  <si>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</si>
  <si>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</si>
  <si>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</si>
  <si>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</si>
  <si>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</si>
  <si>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</si>
  <si>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</si>
  <si>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</si>
  <si>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</si>
  <si>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</si>
  <si>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</si>
  <si>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</si>
  <si>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</si>
  <si>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</si>
  <si>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</si>
  <si>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</si>
  <si>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</si>
  <si>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</si>
  <si>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</si>
  <si>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</si>
  <si>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</si>
  <si>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</si>
  <si>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</si>
  <si>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</si>
  <si>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</si>
  <si>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</si>
  <si>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</si>
  <si>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</si>
  <si>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</si>
  <si>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</si>
  <si>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</si>
  <si>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</si>
  <si>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</si>
  <si>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</si>
  <si>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</si>
  <si>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</si>
  <si>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</si>
  <si>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</si>
  <si>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</si>
  <si>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</si>
  <si>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</si>
  <si>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</si>
  <si>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</si>
  <si>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</si>
  <si>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</si>
  <si>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</si>
  <si>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</si>
  <si>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</si>
  <si>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</si>
  <si>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</si>
  <si>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</si>
  <si>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</si>
  <si>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</si>
  <si>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</si>
  <si>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</si>
  <si>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</si>
  <si>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</si>
  <si>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</si>
  <si>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</si>
  <si>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</si>
  <si>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</si>
  <si>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</si>
  <si>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</si>
  <si>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</si>
  <si>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</si>
  <si>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</si>
  <si>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</si>
  <si>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</si>
  <si>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</si>
  <si>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</si>
  <si>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</si>
  <si>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</si>
  <si>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</si>
  <si>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</si>
  <si>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</si>
  <si>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</si>
  <si>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</si>
  <si>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</si>
  <si>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</si>
  <si>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</si>
  <si>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</si>
  <si>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</si>
  <si>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</si>
  <si>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</si>
  <si>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</si>
  <si>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</si>
  <si>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</si>
  <si>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</si>
  <si>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</si>
  <si>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</si>
  <si>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</si>
  <si>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</si>
  <si>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</si>
  <si>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</si>
  <si>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</si>
  <si>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</si>
  <si>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</si>
  <si>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</si>
  <si>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</si>
  <si>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</si>
  <si>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</si>
  <si>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</si>
  <si>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</si>
  <si>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</si>
  <si>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</si>
  <si>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</si>
  <si>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</si>
  <si>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</si>
  <si>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</si>
  <si>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</si>
  <si>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</si>
  <si>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</si>
  <si>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</si>
  <si>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</si>
  <si>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</si>
  <si>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</si>
  <si>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</si>
  <si>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</si>
  <si>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</si>
  <si>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</si>
  <si>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</si>
  <si>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</si>
  <si>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</si>
  <si>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</si>
  <si>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</si>
  <si>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</si>
  <si>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</si>
  <si>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</si>
  <si>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</si>
  <si>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</si>
  <si>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</si>
  <si>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</si>
  <si>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</si>
  <si>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</si>
  <si>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</si>
  <si>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</si>
  <si>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</si>
  <si>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</si>
  <si>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</si>
  <si>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</si>
  <si>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</si>
  <si>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</si>
  <si>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</si>
  <si>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</si>
  <si>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</si>
  <si>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</si>
  <si>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</si>
  <si>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</si>
  <si>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</si>
  <si>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</si>
  <si>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</si>
  <si>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</si>
  <si>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</si>
  <si>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</si>
  <si>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</si>
  <si>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</si>
  <si>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</si>
  <si>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</si>
  <si>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</si>
  <si>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</si>
  <si>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</si>
  <si>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</si>
  <si>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</si>
  <si>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</si>
  <si>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</si>
  <si>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</si>
  <si>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</si>
  <si>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</si>
  <si>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</si>
  <si>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</si>
  <si>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</si>
  <si>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</si>
  <si>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</si>
  <si>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</si>
  <si>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</si>
  <si>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</si>
  <si>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</si>
  <si>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</si>
  <si>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</si>
  <si>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</si>
  <si>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</si>
  <si>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</si>
  <si>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</si>
  <si>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</si>
  <si>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</si>
  <si>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</si>
  <si>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</si>
  <si>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</si>
  <si>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</si>
  <si>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</si>
  <si>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</si>
  <si>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</si>
  <si>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</si>
  <si>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</si>
  <si>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</si>
  <si>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</si>
  <si>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</si>
  <si>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</si>
  <si>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</si>
  <si>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</si>
  <si>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</si>
  <si>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</si>
  <si>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</si>
  <si>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</si>
  <si>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</si>
  <si>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</si>
  <si>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</si>
  <si>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</si>
  <si>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</si>
  <si>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</si>
  <si>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</si>
  <si>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</si>
  <si>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</si>
  <si>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</si>
  <si>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</si>
  <si>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</si>
  <si>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</si>
  <si>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</si>
  <si>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</si>
  <si>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</si>
  <si>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</si>
  <si>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</si>
  <si>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</si>
  <si>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</si>
  <si>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</si>
  <si>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</si>
  <si>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</si>
  <si>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</si>
  <si>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</si>
  <si>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</si>
  <si>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</si>
  <si>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</si>
  <si>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</si>
  <si>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</si>
  <si>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</si>
  <si>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</si>
  <si>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</si>
  <si>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</si>
  <si>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</si>
  <si>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</si>
  <si>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</si>
  <si>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</si>
  <si>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</si>
  <si>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</si>
  <si>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</si>
  <si>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</si>
  <si>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</si>
  <si>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</si>
  <si>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</si>
  <si>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</si>
  <si>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</si>
  <si>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</si>
  <si>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</si>
  <si>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</si>
  <si>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</si>
  <si>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</si>
  <si>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</si>
  <si>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</si>
  <si>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</si>
  <si>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</si>
  <si>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</si>
  <si>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</si>
  <si>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</si>
  <si>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</si>
  <si>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</si>
  <si>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</si>
  <si>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</si>
  <si>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</si>
  <si>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</si>
  <si>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</si>
  <si>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</si>
  <si>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</si>
  <si>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</si>
  <si>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</si>
  <si>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</si>
  <si>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</si>
  <si>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</si>
  <si>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</si>
  <si>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</si>
  <si>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</si>
  <si>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</si>
  <si>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</si>
  <si>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</si>
  <si>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</si>
  <si>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</si>
  <si>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</si>
  <si>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</si>
  <si>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</si>
  <si>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</si>
  <si>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</si>
  <si>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</si>
  <si>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</si>
  <si>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</si>
  <si>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</si>
  <si>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</si>
  <si>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</si>
  <si>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</si>
  <si>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</si>
  <si>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</si>
  <si>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</si>
  <si>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</si>
  <si>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</si>
  <si>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</si>
  <si>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</si>
  <si>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</si>
  <si>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</si>
  <si>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</si>
  <si>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</si>
  <si>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</si>
  <si>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</si>
  <si>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</si>
  <si>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</si>
  <si>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</si>
  <si>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</si>
  <si>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</si>
  <si>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</si>
  <si>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</si>
  <si>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</si>
  <si>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</si>
  <si>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</si>
  <si>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</si>
  <si>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</si>
  <si>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</si>
  <si>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</si>
  <si>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</si>
  <si>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</si>
  <si>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</si>
  <si>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</si>
  <si>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</si>
  <si>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</si>
  <si>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</si>
  <si>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</si>
  <si>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</si>
  <si>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</si>
  <si>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</si>
  <si>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</si>
  <si>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</si>
  <si>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</si>
  <si>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</si>
  <si>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</si>
  <si>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</si>
  <si>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</si>
  <si>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</si>
  <si>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</si>
  <si>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</si>
  <si>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</si>
  <si>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</si>
  <si>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</si>
  <si>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</si>
  <si>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</si>
  <si>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</si>
  <si>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</si>
  <si>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</si>
  <si>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</si>
  <si>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</si>
  <si>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</si>
  <si>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</si>
  <si>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</si>
  <si>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</si>
  <si>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</si>
  <si>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</si>
  <si>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</si>
  <si>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</si>
  <si>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</si>
  <si>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</si>
  <si>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</si>
  <si>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</si>
  <si>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</si>
  <si>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</si>
  <si>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</si>
  <si>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</si>
  <si>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</si>
  <si>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</si>
  <si>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</si>
  <si>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</si>
  <si>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</si>
  <si>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</si>
  <si>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</si>
  <si>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</si>
  <si>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</si>
  <si>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</si>
  <si>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</si>
  <si>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</si>
  <si>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</si>
  <si>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</si>
  <si>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</si>
  <si>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</si>
  <si>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</si>
  <si>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</si>
  <si>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</si>
  <si>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</si>
  <si>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</si>
  <si>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</si>
  <si>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</si>
  <si>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</si>
  <si>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</si>
  <si>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</si>
  <si>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</si>
  <si>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</si>
  <si>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</si>
  <si>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</si>
  <si>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</si>
  <si>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</si>
  <si>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</si>
  <si>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</si>
  <si>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</si>
  <si>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</si>
  <si>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</si>
  <si>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</si>
  <si>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</si>
  <si>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</si>
  <si>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</si>
  <si>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</si>
  <si>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</si>
  <si>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</si>
  <si>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</si>
  <si>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</si>
  <si>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</si>
  <si>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</si>
  <si>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</si>
  <si>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</si>
  <si>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</si>
  <si>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</si>
  <si>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</si>
  <si>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</si>
  <si>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</si>
  <si>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</si>
  <si>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</si>
  <si>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</si>
  <si>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</si>
  <si>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</si>
  <si>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</si>
  <si>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</si>
  <si>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</si>
  <si>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</si>
  <si>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</si>
  <si>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</si>
  <si>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</si>
  <si>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</si>
  <si>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</si>
  <si>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</si>
  <si>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</si>
  <si>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</si>
  <si>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</si>
  <si>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</si>
  <si>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</si>
  <si>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</si>
  <si>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</si>
  <si>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</si>
  <si>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</si>
  <si>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</si>
  <si>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</si>
  <si>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</si>
  <si>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</si>
  <si>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</si>
  <si>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</si>
  <si>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</si>
  <si>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</si>
  <si>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</si>
  <si>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</si>
  <si>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</si>
  <si>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</si>
  <si>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</si>
  <si>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</si>
  <si>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</si>
  <si>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</si>
  <si>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</si>
  <si>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</si>
  <si>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</si>
  <si>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</si>
  <si>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</si>
  <si>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</si>
  <si>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</si>
  <si>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</si>
  <si>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</si>
  <si>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</si>
  <si>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</si>
  <si>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</si>
  <si>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</si>
  <si>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</si>
  <si>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</si>
  <si>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</si>
  <si>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</si>
  <si>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</si>
  <si>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</si>
  <si>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</si>
  <si>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</si>
  <si>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</si>
  <si>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</si>
  <si>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</si>
  <si>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</si>
  <si>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</si>
  <si>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</si>
  <si>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</si>
  <si>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</si>
  <si>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</si>
  <si>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</si>
  <si>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</si>
  <si>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</si>
  <si>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</si>
  <si>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</si>
  <si>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</si>
  <si>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</si>
  <si>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</si>
  <si>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</si>
  <si>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</si>
  <si>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</si>
  <si>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</si>
  <si>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</si>
  <si>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</si>
  <si>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</si>
  <si>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</si>
  <si>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</si>
  <si>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</si>
  <si>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</si>
  <si>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</si>
  <si>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</si>
  <si>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</si>
  <si>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</si>
  <si>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</si>
  <si>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</si>
  <si>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</si>
  <si>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</si>
  <si>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</si>
  <si>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</si>
  <si>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</si>
  <si>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</si>
  <si>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</si>
  <si>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</si>
  <si>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</si>
  <si>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</si>
  <si>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</si>
  <si>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</si>
  <si>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</si>
  <si>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</si>
  <si>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</si>
  <si>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</si>
  <si>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</si>
  <si>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</si>
  <si>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</si>
  <si>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</si>
  <si>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</si>
  <si>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</si>
  <si>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</si>
  <si>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</si>
  <si>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</si>
  <si>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</si>
  <si>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</si>
  <si>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</si>
  <si>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</si>
  <si>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</si>
  <si>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</si>
  <si>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</si>
  <si>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</si>
  <si>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</si>
  <si>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</si>
  <si>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</si>
  <si>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</si>
  <si>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</si>
  <si>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</si>
  <si>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</si>
  <si>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</si>
  <si>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</si>
  <si>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</si>
  <si>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</si>
  <si>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</si>
  <si>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</si>
  <si>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</si>
  <si>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</si>
  <si>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</si>
  <si>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</si>
  <si>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</si>
  <si>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</si>
  <si>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</si>
  <si>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</si>
  <si>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</si>
  <si>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</si>
  <si>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</si>
  <si>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</si>
  <si>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</si>
  <si>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</si>
  <si>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</si>
  <si>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</si>
  <si>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</si>
  <si>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</si>
  <si>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</si>
  <si>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</si>
  <si>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</si>
  <si>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</si>
  <si>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</si>
  <si>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</si>
  <si>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</si>
  <si>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</si>
  <si>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</si>
  <si>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</si>
  <si>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</si>
  <si>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</si>
  <si>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</si>
  <si>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</si>
  <si>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</si>
  <si>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</si>
  <si>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</si>
  <si>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</si>
  <si>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</si>
  <si>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</si>
  <si>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</si>
  <si>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</si>
  <si>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</si>
  <si>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</si>
  <si>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</si>
  <si>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</si>
  <si>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</si>
  <si>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</si>
  <si>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</si>
  <si>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</si>
  <si>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</si>
  <si>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</si>
  <si>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</si>
  <si>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</si>
  <si>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</si>
  <si>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</si>
  <si>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</si>
  <si>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</si>
  <si>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</si>
  <si>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</si>
  <si>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</si>
  <si>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</si>
  <si>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</si>
  <si>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</si>
  <si>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</si>
  <si>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</si>
  <si>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</si>
  <si>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</si>
  <si>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</si>
  <si>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</si>
  <si>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</si>
  <si>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</si>
  <si>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</si>
  <si>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</si>
  <si>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</si>
  <si>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</si>
  <si>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</si>
  <si>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</si>
  <si>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</si>
  <si>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</si>
  <si>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</si>
  <si>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</si>
  <si>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</si>
  <si>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</si>
  <si>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</si>
  <si>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</si>
  <si>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</si>
  <si>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</si>
  <si>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</si>
  <si>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</si>
  <si>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</si>
  <si>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</si>
  <si>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</si>
  <si>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</si>
  <si>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</si>
  <si>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</si>
  <si>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</si>
  <si>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</si>
  <si>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</si>
  <si>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</si>
  <si>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</si>
  <si>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</si>
  <si>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</si>
  <si>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</si>
  <si>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</si>
  <si>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</si>
  <si>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</si>
  <si>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</si>
  <si>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</si>
  <si>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</si>
  <si>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</si>
  <si>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</si>
  <si>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</si>
  <si>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</si>
  <si>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</si>
  <si>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</si>
  <si>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</si>
  <si>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</si>
  <si>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</si>
  <si>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</si>
  <si>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</si>
  <si>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</si>
  <si>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</si>
  <si>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</si>
  <si>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</si>
  <si>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</si>
  <si>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</si>
  <si>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</si>
  <si>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</si>
  <si>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</si>
  <si>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</si>
  <si>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</si>
  <si>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</si>
  <si>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</si>
  <si>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</si>
  <si>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</si>
  <si>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</si>
  <si>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</si>
  <si>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</si>
  <si>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</si>
  <si>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</si>
  <si>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</si>
  <si>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</si>
  <si>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</si>
  <si>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</si>
  <si>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</si>
  <si>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</si>
  <si>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</si>
  <si>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</si>
  <si>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</si>
  <si>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</si>
  <si>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</si>
  <si>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</si>
  <si>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</si>
  <si>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</si>
  <si>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</si>
  <si>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</si>
  <si>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</si>
  <si>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</si>
  <si>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</si>
  <si>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</si>
  <si>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</si>
  <si>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</si>
  <si>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</si>
  <si>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</si>
  <si>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</si>
  <si>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</si>
  <si>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</si>
  <si>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</si>
  <si>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</si>
  <si>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</si>
  <si>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</si>
  <si>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</si>
  <si>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</si>
  <si>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</si>
  <si>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</si>
  <si>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</si>
  <si>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</si>
  <si>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</si>
  <si>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</si>
  <si>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</si>
  <si>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</si>
  <si>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</si>
  <si>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</si>
  <si>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</si>
  <si>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</si>
  <si>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</si>
  <si>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</si>
  <si>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</si>
  <si>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</si>
  <si>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</si>
  <si>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</si>
  <si>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</si>
  <si>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</si>
  <si>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</si>
  <si>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</si>
  <si>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</si>
  <si>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</si>
  <si>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</si>
  <si>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</si>
  <si>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</si>
  <si>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</si>
  <si>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</si>
  <si>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</si>
  <si>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</si>
  <si>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</si>
  <si>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</si>
  <si>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</si>
  <si>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</si>
  <si>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</si>
  <si>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</si>
  <si>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</si>
  <si>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</si>
  <si>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</si>
  <si>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</si>
  <si>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</si>
  <si>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</si>
  <si>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</si>
  <si>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</si>
  <si>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</si>
  <si>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</si>
  <si>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</si>
  <si>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</si>
  <si>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</si>
  <si>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</si>
  <si>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</si>
  <si>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</si>
  <si>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</si>
  <si>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</si>
  <si>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</si>
  <si>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</si>
  <si>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</si>
  <si>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</si>
  <si>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</si>
  <si>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</si>
  <si>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</si>
  <si>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</si>
  <si>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</si>
  <si>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</si>
  <si>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</si>
  <si>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</si>
  <si>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</si>
  <si>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</si>
  <si>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</si>
  <si>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</si>
  <si>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</si>
  <si>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</si>
  <si>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</si>
  <si>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</si>
  <si>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</si>
  <si>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</si>
  <si>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</si>
  <si>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</si>
  <si>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</si>
  <si>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</si>
  <si>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</si>
  <si>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</si>
  <si>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</si>
  <si>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</si>
  <si>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</si>
  <si>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</si>
  <si>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</si>
  <si>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</si>
  <si>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</si>
  <si>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</si>
  <si>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</si>
  <si>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</si>
  <si>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</si>
  <si>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</si>
  <si>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</si>
  <si>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</si>
  <si>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</si>
  <si>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</si>
  <si>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</si>
  <si>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</si>
  <si>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</si>
  <si>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</si>
  <si>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</si>
  <si>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</si>
  <si>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</si>
  <si>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</si>
  <si>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</si>
  <si>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</si>
  <si>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</si>
  <si>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</si>
  <si>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</si>
  <si>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</si>
  <si>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</si>
  <si>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</si>
  <si>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</si>
  <si>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</si>
  <si>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</si>
  <si>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</si>
  <si>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</si>
  <si>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</si>
  <si>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</si>
  <si>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</si>
  <si>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</si>
  <si>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</si>
  <si>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</si>
  <si>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</si>
  <si>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</si>
  <si>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</si>
  <si>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</si>
  <si>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</si>
  <si>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</si>
  <si>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</si>
  <si>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</si>
  <si>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</si>
  <si>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</si>
  <si>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</si>
  <si>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</si>
  <si>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</si>
  <si>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</si>
  <si>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</si>
  <si>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</si>
  <si>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</si>
  <si>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</si>
  <si>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</si>
  <si>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</si>
  <si>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</si>
  <si>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</si>
  <si>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</si>
  <si>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</si>
  <si>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</si>
  <si>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</si>
  <si>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</si>
  <si>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</si>
  <si>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</si>
  <si>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</si>
  <si>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</si>
  <si>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</si>
  <si>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</si>
  <si>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</si>
  <si>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</si>
  <si>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</si>
  <si>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</si>
  <si>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</si>
  <si>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</si>
  <si>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</si>
  <si>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</si>
  <si>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</si>
  <si>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</si>
  <si>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</si>
  <si>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</si>
  <si>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</si>
  <si>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</si>
  <si>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</si>
  <si>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</si>
  <si>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</si>
  <si>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</si>
  <si>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</si>
  <si>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</si>
  <si>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</si>
  <si>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</si>
  <si>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</si>
  <si>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</si>
  <si>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</si>
  <si>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</si>
  <si>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</si>
  <si>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</si>
  <si>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</si>
  <si>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</si>
  <si>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</si>
  <si>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</si>
  <si>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</si>
  <si>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</si>
  <si>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</si>
  <si>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</si>
  <si>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</si>
  <si>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</si>
  <si>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</si>
  <si>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</si>
  <si>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</si>
  <si>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</si>
  <si>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</si>
  <si>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</si>
  <si>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</si>
  <si>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</si>
  <si>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</si>
  <si>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</si>
  <si>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</si>
  <si>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</si>
  <si>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</si>
  <si>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</si>
  <si>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</si>
  <si>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</si>
  <si>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</si>
  <si>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</si>
  <si>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</si>
  <si>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</si>
  <si>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</si>
  <si>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</si>
  <si>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</si>
  <si>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</si>
  <si>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</si>
  <si>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</si>
  <si>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</si>
  <si>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</si>
  <si>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</si>
  <si>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</si>
  <si>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</si>
  <si>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</si>
  <si>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</si>
  <si>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</si>
  <si>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</si>
  <si>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</si>
  <si>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</si>
  <si>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</si>
  <si>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</si>
  <si>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</si>
  <si>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</si>
  <si>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</si>
  <si>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</si>
  <si>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</si>
  <si>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</si>
  <si>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</si>
  <si>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</si>
  <si>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</si>
  <si>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</si>
  <si>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</si>
  <si>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</si>
  <si>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</si>
  <si>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</si>
  <si>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</si>
  <si>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</si>
  <si>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</si>
  <si>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</si>
  <si>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</si>
  <si>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</si>
  <si>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</si>
  <si>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</si>
  <si>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</si>
  <si>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</si>
  <si>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</si>
  <si>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</si>
  <si>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</si>
  <si>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</si>
  <si>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</si>
  <si>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</si>
  <si>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</si>
  <si>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</si>
  <si>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</si>
  <si>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</si>
  <si>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</si>
  <si>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</si>
  <si>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</si>
  <si>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</si>
  <si>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</si>
  <si>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</si>
  <si>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</si>
  <si>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</si>
  <si>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</si>
  <si>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</si>
  <si>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</si>
  <si>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</si>
  <si>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</si>
  <si>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</si>
  <si>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</si>
  <si>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</si>
  <si>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</si>
  <si>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</si>
  <si>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</si>
  <si>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</si>
  <si>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</si>
  <si>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</si>
  <si>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</si>
  <si>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</si>
  <si>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</si>
  <si>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</si>
  <si>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</si>
  <si>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</si>
  <si>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</si>
  <si>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</si>
  <si>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</si>
  <si>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</si>
  <si>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</si>
  <si>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</si>
  <si>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</si>
  <si>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</si>
  <si>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</si>
  <si>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</si>
  <si>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</si>
  <si>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</si>
  <si>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</si>
  <si>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</si>
  <si>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</si>
  <si>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</si>
  <si>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</si>
  <si>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</si>
  <si>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</si>
  <si>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</si>
  <si>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</si>
  <si>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</si>
  <si>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</si>
  <si>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</si>
  <si>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</si>
  <si>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</si>
  <si>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</si>
  <si>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</si>
  <si>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</si>
  <si>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</si>
  <si>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</si>
  <si>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</si>
  <si>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</si>
  <si>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</si>
  <si>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</si>
  <si>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</si>
  <si>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</si>
  <si>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</si>
  <si>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</si>
  <si>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</si>
  <si>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</si>
  <si>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</si>
  <si>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</si>
  <si>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</si>
  <si>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</si>
  <si>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</si>
  <si>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</si>
  <si>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</si>
  <si>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</si>
  <si>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</si>
  <si>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</si>
  <si>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</si>
  <si>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</si>
  <si>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</si>
  <si>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</si>
  <si>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</si>
  <si>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</si>
  <si>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</si>
  <si>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</si>
  <si>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</si>
  <si>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</si>
  <si>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</si>
  <si>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</si>
  <si>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</si>
  <si>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</si>
  <si>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</si>
  <si>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</si>
  <si>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</si>
  <si>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</si>
  <si>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</si>
  <si>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</si>
  <si>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</si>
  <si>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</si>
  <si>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</si>
  <si>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</si>
  <si>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</si>
  <si>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</si>
  <si>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</si>
  <si>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</si>
  <si>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</si>
  <si>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</si>
  <si>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</si>
  <si>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</si>
  <si>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</si>
  <si>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</si>
  <si>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</si>
  <si>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</si>
  <si>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</si>
  <si>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</si>
  <si>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</si>
  <si>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</si>
  <si>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</si>
  <si>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</si>
  <si>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</si>
  <si>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</si>
  <si>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</si>
  <si>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</si>
  <si>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</si>
  <si>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</si>
  <si>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</si>
  <si>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</si>
  <si>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</si>
  <si>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</si>
  <si>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</si>
  <si>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</si>
  <si>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</si>
  <si>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</si>
  <si>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</si>
  <si>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</si>
  <si>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</si>
  <si>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</si>
  <si>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</si>
  <si>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</si>
  <si>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</si>
  <si>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</si>
  <si>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</si>
  <si>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</si>
  <si>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</si>
  <si>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</si>
  <si>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</si>
  <si>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</si>
  <si>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</si>
  <si>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</si>
  <si>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</si>
  <si>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</si>
  <si>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</si>
  <si>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</si>
  <si>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</si>
  <si>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</si>
  <si>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</si>
  <si>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</si>
  <si>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</si>
  <si>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</si>
  <si>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</si>
  <si>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</si>
  <si>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</si>
  <si>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</si>
  <si>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</si>
  <si>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</si>
  <si>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</si>
  <si>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</si>
  <si>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</si>
  <si>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</si>
  <si>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</si>
  <si>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</si>
  <si>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</si>
  <si>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</si>
  <si>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</si>
  <si>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</si>
  <si>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</si>
  <si>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</si>
  <si>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</si>
  <si>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</si>
  <si>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</si>
  <si>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</si>
  <si>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</si>
  <si>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</si>
  <si>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</si>
  <si>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</si>
  <si>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</si>
  <si>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</si>
  <si>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</si>
  <si>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</si>
  <si>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</si>
  <si>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</si>
  <si>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</si>
  <si>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</si>
  <si>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</si>
  <si>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</si>
  <si>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</si>
  <si>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</si>
  <si>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</si>
  <si>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</si>
  <si>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</si>
  <si>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</si>
  <si>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</si>
  <si>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</si>
  <si>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</si>
  <si>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</si>
  <si>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</si>
  <si>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</si>
  <si>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</si>
  <si>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</si>
  <si>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</si>
  <si>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</si>
  <si>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</si>
  <si>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</si>
  <si>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</si>
  <si>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</si>
  <si>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</si>
  <si>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</si>
  <si>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</si>
  <si>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</si>
  <si>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</si>
  <si>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</si>
  <si>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</si>
  <si>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</si>
  <si>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</si>
  <si>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</si>
  <si>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</si>
  <si>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</si>
  <si>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</si>
  <si>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</si>
  <si>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</si>
  <si>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</si>
  <si>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</si>
  <si>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</si>
  <si>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</si>
  <si>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</si>
  <si>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</si>
  <si>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</si>
  <si>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</si>
  <si>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</si>
  <si>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</si>
  <si>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</si>
  <si>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</si>
  <si>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</si>
  <si>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</si>
  <si>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</si>
  <si>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</si>
  <si>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</si>
  <si>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</si>
  <si>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</si>
  <si>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</si>
  <si>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</si>
  <si>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</si>
  <si>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</si>
  <si>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</si>
  <si>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</si>
  <si>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</si>
  <si>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</si>
  <si>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</si>
  <si>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</si>
  <si>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</si>
  <si>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</si>
  <si>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</si>
  <si>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</si>
  <si>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</si>
  <si>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</si>
  <si>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</si>
  <si>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</si>
  <si>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</si>
  <si>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</si>
  <si>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</si>
  <si>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</si>
  <si>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</si>
  <si>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</si>
  <si>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</si>
  <si>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</si>
  <si>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</si>
  <si>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</si>
  <si>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</si>
  <si>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</si>
  <si>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</si>
  <si>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</si>
  <si>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</si>
  <si>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</si>
  <si>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</si>
  <si>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</si>
  <si>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</si>
  <si>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</si>
  <si>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</si>
  <si>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</si>
  <si>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</si>
  <si>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</si>
  <si>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</si>
  <si>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</si>
  <si>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</si>
  <si>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</si>
  <si>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</si>
  <si>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</si>
  <si>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</si>
  <si>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</si>
  <si>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</si>
  <si>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</si>
  <si>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</si>
  <si>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</si>
  <si>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</si>
  <si>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</si>
  <si>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</si>
  <si>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</si>
  <si>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</si>
  <si>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</si>
  <si>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</si>
  <si>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</si>
  <si>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</si>
  <si>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</si>
  <si>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</si>
  <si>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</si>
  <si>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</si>
  <si>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</si>
  <si>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</si>
  <si>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</si>
  <si>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</si>
  <si>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</si>
  <si>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</si>
  <si>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</si>
  <si>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</si>
  <si>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</si>
  <si>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</si>
  <si>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</si>
  <si>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</si>
  <si>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</si>
  <si>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</si>
  <si>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</si>
  <si>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</si>
  <si>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</si>
  <si>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</si>
  <si>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</si>
  <si>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</si>
  <si>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</si>
  <si>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</si>
  <si>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</si>
  <si>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</si>
  <si>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</si>
  <si>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</si>
  <si>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</si>
  <si>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</si>
  <si>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</si>
  <si>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</si>
  <si>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</si>
  <si>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</si>
  <si>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</si>
  <si>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</si>
  <si>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</si>
  <si>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</si>
  <si>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</si>
  <si>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</si>
  <si>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</si>
  <si>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</si>
  <si>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</si>
  <si>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</si>
  <si>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</si>
  <si>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</si>
  <si>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</si>
  <si>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</si>
  <si>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</si>
  <si>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</si>
  <si>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</si>
  <si>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</si>
  <si>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</si>
  <si>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</si>
  <si>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</si>
  <si>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</si>
  <si>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</si>
  <si>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</si>
  <si>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</si>
  <si>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</si>
  <si>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</si>
  <si>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</si>
  <si>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</si>
  <si>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</si>
  <si>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</si>
  <si>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</si>
  <si>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</si>
  <si>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</si>
  <si>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</si>
  <si>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</si>
  <si>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</si>
  <si>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</si>
  <si>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</si>
  <si>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</si>
  <si>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</si>
  <si>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</si>
  <si>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</si>
  <si>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</si>
  <si>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</si>
  <si>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</si>
  <si>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</si>
  <si>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</si>
  <si>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</si>
  <si>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</si>
  <si>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</si>
  <si>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</si>
  <si>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</si>
  <si>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</si>
  <si>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</si>
  <si>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</si>
  <si>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</si>
  <si>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</si>
  <si>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</si>
  <si>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</si>
  <si>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</si>
  <si>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</si>
  <si>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</si>
  <si>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</si>
  <si>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</si>
  <si>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</si>
  <si>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</si>
  <si>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</si>
  <si>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</si>
  <si>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</si>
  <si>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</si>
  <si>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</si>
  <si>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</si>
  <si>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</si>
  <si>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</si>
  <si>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</si>
  <si>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</si>
  <si>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</si>
  <si>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</si>
  <si>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</si>
  <si>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</si>
  <si>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</si>
  <si>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</si>
  <si>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</si>
  <si>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</si>
  <si>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</si>
  <si>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</si>
  <si>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</si>
  <si>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</si>
  <si>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</si>
  <si>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</si>
  <si>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</si>
  <si>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</si>
  <si>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</si>
  <si>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</si>
  <si>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</si>
  <si>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</si>
  <si>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</si>
  <si>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</si>
  <si>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</si>
  <si>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</si>
  <si>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</si>
  <si>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</si>
  <si>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</si>
  <si>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</si>
  <si>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</si>
  <si>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</si>
  <si>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</si>
  <si>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</si>
  <si>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</si>
  <si>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</si>
  <si>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</si>
  <si>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</si>
  <si>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</si>
  <si>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</si>
  <si>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</si>
  <si>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</si>
  <si>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</si>
  <si>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</si>
  <si>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</si>
  <si>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</si>
  <si>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</si>
  <si>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</si>
  <si>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</si>
  <si>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</si>
  <si>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</si>
  <si>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</si>
  <si>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</si>
  <si>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</si>
  <si>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</si>
  <si>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</si>
  <si>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</si>
  <si>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</si>
  <si>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</si>
  <si>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</si>
  <si>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</si>
  <si>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</si>
  <si>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</si>
  <si>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</si>
  <si>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</si>
  <si>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</si>
  <si>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</si>
  <si>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</si>
  <si>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</si>
  <si>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</si>
  <si>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</si>
  <si>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</si>
  <si>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</si>
  <si>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</si>
  <si>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</si>
  <si>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</si>
  <si>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</si>
  <si>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</si>
  <si>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</si>
  <si>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</si>
  <si>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</si>
  <si>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</si>
  <si>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</si>
  <si>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</si>
  <si>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</si>
  <si>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</si>
  <si>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</si>
  <si>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</si>
  <si>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</si>
  <si>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</si>
  <si>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</si>
  <si>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</si>
  <si>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</si>
  <si>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</si>
  <si>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</si>
  <si>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</si>
  <si>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</si>
  <si>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</si>
  <si>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</si>
  <si>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</si>
  <si>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</si>
  <si>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</si>
  <si>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</si>
  <si>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</si>
  <si>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</si>
  <si>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</si>
  <si>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</si>
  <si>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</si>
  <si>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</si>
  <si>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</si>
  <si>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</si>
  <si>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</si>
  <si>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</si>
  <si>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</si>
  <si>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</si>
  <si>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</si>
  <si>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</si>
  <si>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</si>
  <si>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</si>
  <si>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</si>
  <si>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</si>
  <si>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</si>
  <si>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</si>
  <si>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</si>
  <si>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</si>
  <si>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</si>
  <si>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</si>
  <si>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</si>
  <si>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</si>
  <si>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</si>
  <si>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</si>
  <si>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</si>
  <si>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</si>
  <si>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</si>
  <si>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</si>
  <si>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</si>
  <si>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</si>
  <si>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</si>
  <si>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</si>
  <si>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</si>
  <si>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</si>
  <si>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</si>
  <si>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</si>
  <si>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</si>
  <si>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</si>
  <si>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</si>
  <si>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</si>
  <si>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</si>
  <si>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</si>
  <si>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</si>
  <si>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</si>
  <si>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</si>
  <si>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</si>
  <si>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</si>
  <si>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</si>
  <si>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</si>
  <si>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</si>
  <si>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</si>
  <si>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</si>
  <si>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</si>
  <si>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</si>
  <si>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</si>
  <si>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</si>
  <si>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</si>
  <si>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</si>
  <si>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</si>
  <si>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</si>
  <si>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</si>
  <si>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</si>
  <si>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</si>
  <si>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</si>
  <si>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</si>
  <si>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</si>
  <si>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</si>
  <si>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</si>
  <si>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</si>
  <si>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</si>
  <si>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</si>
  <si>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</si>
  <si>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</si>
  <si>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</si>
  <si>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</si>
  <si>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</si>
  <si>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</si>
  <si>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</si>
  <si>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</si>
  <si>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</si>
  <si>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</si>
  <si>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</si>
  <si>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</si>
  <si>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</si>
  <si>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</si>
  <si>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</si>
  <si>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</si>
  <si>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</si>
  <si>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</si>
  <si>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</si>
  <si>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</si>
  <si>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</si>
  <si>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</si>
  <si>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</si>
  <si>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</si>
  <si>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</si>
  <si>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</si>
  <si>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</si>
  <si>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</si>
  <si>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</si>
  <si>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</si>
  <si>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</si>
  <si>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</si>
  <si>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</si>
  <si>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</si>
  <si>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</si>
  <si>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</si>
  <si>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</si>
  <si>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</si>
  <si>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</si>
  <si>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</si>
  <si>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</si>
  <si>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</si>
  <si>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</si>
  <si>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</si>
  <si>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</si>
  <si>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</si>
  <si>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</si>
  <si>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</si>
  <si>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</si>
  <si>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</si>
  <si>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</si>
  <si>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</si>
  <si>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</si>
  <si>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</si>
  <si>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</si>
  <si>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</si>
  <si>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</si>
  <si>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</si>
  <si>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</si>
  <si>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</si>
  <si>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</si>
  <si>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</si>
  <si>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</si>
  <si>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</si>
  <si>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</si>
  <si>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</si>
  <si>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</si>
  <si>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</si>
  <si>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</si>
  <si>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</si>
  <si>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</si>
  <si>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</si>
  <si>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</si>
  <si>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</si>
  <si>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</si>
  <si>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</si>
  <si>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</si>
  <si>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</si>
  <si>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</si>
  <si>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</si>
  <si>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</si>
  <si>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</si>
  <si>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</si>
  <si>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</si>
  <si>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</si>
  <si>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</si>
  <si>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</si>
  <si>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</si>
  <si>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</si>
  <si>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</si>
  <si>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</si>
  <si>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</si>
  <si>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</si>
  <si>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</si>
  <si>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</si>
  <si>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</si>
  <si>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</si>
  <si>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</si>
  <si>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</si>
  <si>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</si>
  <si>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</si>
  <si>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</si>
  <si>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</si>
  <si>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</si>
  <si>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</si>
  <si>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</si>
  <si>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</si>
  <si>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</si>
  <si>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</si>
  <si>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</si>
  <si>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</si>
  <si>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</si>
  <si>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</si>
  <si>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</si>
  <si>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</si>
  <si>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</si>
  <si>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</si>
  <si>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</si>
  <si>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</si>
  <si>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</si>
  <si>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</si>
  <si>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</si>
  <si>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</si>
  <si>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</si>
  <si>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</si>
  <si>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</si>
  <si>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</si>
  <si>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</si>
  <si>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</si>
  <si>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</si>
  <si>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</si>
  <si>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</si>
  <si>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</si>
  <si>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</si>
  <si>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</si>
  <si>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</si>
  <si>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</si>
  <si>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</si>
  <si>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</si>
  <si>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</si>
  <si>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</si>
  <si>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</si>
  <si>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</si>
  <si>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</si>
  <si>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</si>
  <si>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</si>
  <si>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</si>
  <si>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</si>
  <si>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</si>
  <si>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</si>
  <si>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</si>
  <si>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</si>
  <si>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</si>
  <si>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</si>
  <si>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</si>
  <si>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</si>
  <si>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</si>
  <si>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</si>
  <si>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</si>
  <si>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</si>
  <si>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</si>
  <si>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</si>
  <si>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</si>
  <si>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</si>
  <si>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</si>
  <si>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</si>
  <si>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</si>
  <si>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</si>
  <si>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</si>
  <si>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</si>
  <si>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</si>
  <si>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</si>
  <si>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</si>
  <si>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</si>
  <si>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</si>
  <si>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</si>
  <si>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</si>
  <si>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</si>
  <si>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</si>
  <si>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</si>
  <si>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</si>
  <si>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</si>
  <si>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</si>
  <si>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</si>
  <si>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</si>
  <si>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</si>
  <si>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</si>
  <si>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</si>
  <si>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</si>
  <si>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</si>
  <si>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</si>
  <si>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</si>
  <si>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</si>
  <si>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</si>
  <si>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</si>
  <si>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</si>
  <si>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</si>
  <si>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</si>
  <si>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</si>
  <si>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</si>
  <si>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</si>
  <si>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</si>
  <si>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</si>
  <si>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</si>
  <si>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</si>
  <si>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</si>
  <si>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</si>
  <si>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</si>
  <si>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</si>
  <si>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</si>
  <si>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</si>
  <si>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</si>
  <si>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</si>
  <si>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</si>
  <si>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</si>
  <si>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</si>
  <si>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</si>
  <si>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</si>
  <si>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</si>
  <si>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</si>
  <si>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</si>
  <si>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</si>
  <si>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</si>
  <si>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</si>
  <si>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</si>
  <si>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</si>
  <si>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</si>
  <si>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</si>
  <si>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</si>
  <si>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</si>
  <si>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</si>
  <si>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</si>
  <si>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</si>
  <si>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</si>
  <si>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</si>
  <si>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</si>
  <si>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</si>
  <si>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</si>
  <si>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</si>
  <si>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</si>
  <si>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</si>
  <si>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</si>
  <si>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</si>
  <si>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</si>
  <si>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</si>
  <si>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</si>
  <si>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</si>
  <si>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</si>
  <si>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</si>
  <si>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</si>
  <si>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</si>
  <si>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</si>
  <si>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</si>
  <si>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</si>
  <si>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</si>
  <si>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</si>
  <si>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</si>
  <si>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</si>
  <si>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</si>
  <si>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</si>
  <si>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</si>
  <si>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</si>
  <si>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</si>
  <si>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</si>
  <si>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</si>
  <si>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</si>
  <si>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</si>
  <si>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</si>
  <si>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</si>
  <si>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</si>
  <si>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</si>
  <si>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</si>
  <si>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</si>
  <si>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</si>
  <si>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</si>
  <si>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</si>
  <si>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</si>
  <si>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</si>
  <si>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</si>
  <si>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</si>
  <si>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</si>
  <si>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</si>
  <si>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</si>
  <si>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</si>
  <si>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</si>
  <si>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</si>
  <si>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</si>
  <si>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</si>
  <si>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</si>
  <si>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</si>
  <si>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</si>
  <si>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</si>
  <si>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</si>
  <si>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</si>
  <si>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</si>
  <si>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</si>
  <si>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</si>
  <si>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</si>
  <si>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</si>
  <si>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</si>
  <si>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</si>
  <si>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</si>
  <si>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</si>
  <si>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</si>
  <si>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</si>
  <si>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</si>
  <si>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</si>
  <si>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</si>
  <si>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</si>
  <si>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</si>
  <si>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</si>
  <si>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</si>
  <si>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</si>
  <si>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</si>
  <si>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</si>
  <si>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</si>
  <si>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</si>
  <si>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</si>
  <si>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</si>
  <si>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</si>
  <si>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</si>
  <si>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</si>
  <si>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</si>
  <si>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</si>
  <si>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</si>
  <si>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</si>
  <si>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</si>
  <si>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</si>
  <si>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</si>
  <si>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</si>
  <si>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</si>
  <si>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</si>
  <si>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</si>
  <si>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</si>
  <si>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</si>
  <si>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</si>
  <si>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</si>
  <si>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</si>
  <si>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</si>
  <si>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</si>
  <si>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</si>
  <si>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</si>
  <si>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</si>
  <si>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</si>
  <si>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</si>
  <si>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</si>
  <si>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</si>
  <si>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</si>
  <si>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</si>
  <si>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</si>
  <si>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</si>
  <si>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</si>
  <si>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</si>
  <si>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</si>
  <si>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</si>
  <si>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</si>
  <si>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</si>
  <si>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</si>
  <si>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</si>
  <si>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</si>
  <si>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</si>
  <si>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</si>
  <si>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</si>
  <si>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</si>
  <si>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</si>
  <si>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</si>
  <si>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</si>
  <si>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</si>
  <si>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</si>
  <si>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</si>
  <si>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</si>
  <si>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</si>
  <si>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</si>
  <si>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</si>
  <si>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</si>
  <si>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</si>
  <si>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</si>
  <si>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</si>
  <si>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</si>
  <si>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</si>
  <si>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</si>
  <si>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</si>
  <si>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</si>
  <si>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</si>
  <si>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</si>
  <si>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</si>
  <si>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</si>
  <si>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</si>
  <si>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</si>
  <si>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</si>
  <si>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</si>
  <si>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</si>
  <si>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</si>
  <si>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</si>
  <si>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</si>
  <si>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</si>
  <si>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</si>
  <si>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</si>
  <si>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</si>
  <si>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</si>
  <si>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</si>
  <si>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</si>
  <si>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</si>
  <si>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</si>
  <si>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</si>
  <si>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</si>
  <si>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</si>
  <si>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</si>
  <si>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</si>
  <si>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</si>
  <si>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</si>
  <si>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</si>
  <si>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</si>
  <si>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</si>
  <si>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</si>
  <si>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</si>
  <si>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</si>
  <si>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</si>
  <si>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</si>
  <si>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</si>
  <si>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</si>
  <si>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</si>
  <si>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</si>
  <si>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</si>
  <si>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</si>
  <si>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</si>
  <si>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</si>
  <si>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</si>
  <si>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</si>
  <si>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</si>
  <si>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</si>
  <si>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</si>
  <si>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</si>
  <si>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</si>
  <si>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</si>
  <si>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</si>
  <si>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</si>
  <si>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</si>
  <si>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</si>
  <si>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</si>
  <si>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</si>
  <si>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</si>
  <si>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</si>
  <si>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</si>
  <si>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</si>
  <si>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</si>
  <si>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</si>
  <si>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</si>
  <si>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</si>
  <si>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</si>
  <si>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</si>
  <si>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</si>
  <si>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</si>
  <si>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</si>
  <si>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</si>
  <si>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</si>
  <si>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</si>
  <si>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</si>
  <si>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</si>
  <si>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</si>
  <si>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</si>
  <si>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</si>
  <si>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</si>
  <si>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</si>
  <si>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</si>
  <si>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</si>
  <si>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</si>
  <si>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</si>
  <si>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</si>
  <si>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</si>
  <si>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</si>
  <si>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</si>
  <si>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</si>
  <si>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</si>
  <si>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</si>
  <si>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</si>
  <si>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</si>
  <si>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</si>
  <si>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</si>
  <si>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</si>
  <si>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</si>
  <si>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</si>
  <si>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</si>
  <si>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</si>
  <si>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</si>
  <si>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</si>
  <si>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</si>
  <si>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</si>
  <si>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</si>
  <si>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</si>
  <si>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</si>
  <si>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</si>
  <si>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</si>
  <si>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</si>
  <si>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</si>
  <si>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</si>
  <si>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</si>
  <si>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</si>
  <si>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</si>
  <si>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</si>
  <si>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</si>
  <si>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</si>
  <si>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</si>
  <si>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</si>
  <si>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</si>
  <si>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</si>
  <si>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</si>
  <si>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</si>
  <si>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</si>
  <si>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</si>
  <si>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</si>
  <si>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</si>
  <si>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</si>
  <si>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</si>
  <si>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</si>
  <si>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</si>
  <si>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</si>
  <si>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</si>
  <si>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</si>
  <si>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</si>
  <si>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</si>
  <si>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</si>
  <si>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</si>
  <si>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</si>
  <si>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</si>
  <si>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</si>
  <si>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</si>
  <si>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</si>
  <si>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</si>
  <si>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</si>
  <si>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</si>
  <si>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</si>
  <si>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</si>
  <si>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</si>
  <si>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</si>
  <si>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</si>
  <si>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</si>
  <si>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</si>
  <si>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</si>
  <si>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</si>
  <si>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</si>
  <si>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</si>
  <si>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</si>
  <si>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</si>
  <si>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</si>
  <si>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</si>
  <si>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</si>
  <si>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</si>
  <si>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</si>
  <si>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</si>
  <si>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</si>
  <si>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</si>
  <si>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</si>
  <si>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</si>
  <si>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</si>
  <si>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</si>
  <si>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</si>
  <si>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</si>
  <si>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</si>
  <si>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</si>
  <si>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</si>
  <si>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</si>
  <si>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</si>
  <si>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</si>
  <si>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</si>
  <si>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</si>
  <si>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</si>
  <si>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</si>
  <si>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</si>
  <si>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</si>
  <si>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</si>
  <si>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</si>
  <si>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</si>
  <si>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</si>
  <si>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</si>
  <si>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</si>
  <si>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</si>
  <si>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</si>
  <si>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</si>
  <si>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</si>
  <si>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</si>
  <si>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</si>
  <si>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</si>
  <si>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</si>
  <si>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</si>
  <si>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</si>
  <si>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</si>
  <si>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</si>
  <si>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</si>
  <si>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</si>
  <si>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</si>
  <si>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</si>
  <si>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</si>
  <si>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</si>
  <si>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</si>
  <si>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</si>
  <si>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</si>
  <si>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</si>
  <si>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</si>
  <si>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</si>
  <si>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</si>
  <si>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</si>
  <si>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</si>
  <si>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</si>
  <si>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</si>
  <si>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</si>
  <si>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</si>
  <si>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</si>
  <si>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</si>
  <si>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</si>
  <si>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</si>
  <si>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</si>
  <si>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</si>
  <si>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</si>
  <si>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</si>
  <si>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</si>
  <si>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</si>
  <si>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</si>
  <si>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</si>
  <si>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</si>
  <si>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</si>
  <si>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</si>
  <si>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</si>
  <si>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</si>
  <si>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</si>
  <si>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</si>
  <si>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</si>
  <si>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</si>
  <si>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</si>
  <si>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</si>
  <si>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</si>
  <si>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</si>
  <si>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</si>
  <si>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</si>
  <si>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</si>
  <si>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</si>
  <si>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</si>
  <si>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</si>
  <si>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</si>
  <si>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</si>
  <si>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</si>
  <si>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</si>
  <si>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</si>
  <si>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</si>
  <si>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</si>
  <si>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</si>
  <si>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</si>
  <si>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</si>
  <si>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</si>
  <si>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</si>
  <si>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</si>
  <si>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</si>
  <si>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</si>
  <si>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</si>
  <si>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</si>
  <si>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</si>
  <si>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</si>
  <si>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</si>
  <si>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</si>
  <si>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</si>
  <si>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</si>
  <si>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</si>
  <si>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</si>
  <si>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</si>
  <si>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</si>
  <si>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</si>
  <si>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</si>
  <si>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</si>
  <si>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</si>
  <si>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</si>
  <si>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</si>
  <si>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</si>
  <si>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</si>
  <si>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</si>
  <si>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</si>
  <si>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</si>
  <si>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</si>
  <si>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</si>
  <si>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</si>
  <si>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</si>
  <si>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</si>
  <si>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</si>
  <si>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</si>
  <si>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</si>
  <si>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</si>
  <si>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</si>
  <si>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</si>
  <si>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</si>
  <si>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</si>
  <si>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</si>
  <si>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</si>
  <si>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</si>
  <si>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</si>
  <si>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</si>
  <si>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</si>
  <si>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</si>
  <si>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</si>
  <si>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</si>
  <si>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</si>
  <si>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</si>
  <si>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</si>
  <si>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</si>
  <si>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</si>
  <si>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</si>
  <si>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</si>
  <si>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</si>
  <si>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</si>
  <si>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</si>
  <si>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</si>
  <si>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</si>
  <si>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</si>
  <si>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</si>
  <si>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</si>
  <si>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</si>
  <si>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</si>
  <si>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</si>
  <si>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</si>
  <si>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</si>
  <si>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</si>
  <si>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</si>
  <si>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</si>
  <si>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</si>
  <si>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</si>
  <si>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</si>
  <si>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</si>
  <si>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</si>
  <si>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</si>
  <si>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</si>
  <si>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</si>
  <si>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</si>
  <si>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</si>
  <si>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</si>
  <si>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</si>
  <si>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</si>
  <si>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</si>
  <si>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</si>
  <si>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</si>
  <si>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</si>
  <si>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</si>
  <si>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</si>
  <si>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</si>
  <si>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</si>
  <si>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</si>
  <si>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</si>
  <si>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</si>
  <si>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</si>
  <si>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</si>
  <si>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</si>
  <si>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</si>
  <si>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</si>
  <si>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</si>
  <si>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</si>
  <si>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</si>
  <si>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</si>
  <si>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</si>
  <si>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</si>
  <si>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</si>
  <si>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</si>
  <si>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</si>
  <si>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</si>
  <si>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</si>
  <si>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</si>
  <si>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</si>
  <si>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</si>
  <si>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</si>
  <si>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</si>
  <si>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</si>
  <si>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</si>
  <si>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</si>
  <si>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</si>
  <si>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</si>
  <si>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</si>
  <si>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</si>
  <si>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</si>
  <si>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</si>
  <si>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</si>
  <si>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</si>
  <si>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</si>
  <si>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</si>
  <si>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</si>
  <si>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</si>
  <si>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</si>
  <si>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</si>
  <si>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</si>
  <si>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</si>
  <si>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</si>
  <si>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</si>
  <si>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</si>
  <si>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</si>
  <si>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</si>
  <si>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</si>
  <si>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</si>
  <si>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</si>
  <si>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</si>
  <si>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</si>
  <si>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</si>
  <si>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</si>
  <si>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</si>
  <si>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</si>
  <si>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</si>
  <si>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</si>
  <si>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</si>
  <si>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</si>
  <si>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</si>
  <si>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</si>
  <si>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</si>
  <si>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</si>
  <si>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</si>
  <si>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</si>
  <si>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</si>
  <si>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</si>
  <si>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</si>
  <si>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</si>
  <si>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</si>
  <si>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</si>
  <si>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</si>
  <si>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</si>
  <si>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</si>
  <si>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</si>
  <si>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</si>
  <si>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</si>
  <si>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</si>
  <si>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</si>
  <si>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</si>
  <si>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</si>
  <si>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</si>
  <si>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</si>
  <si>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</si>
  <si>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</si>
  <si>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</si>
  <si>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</si>
  <si>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</si>
  <si>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</si>
  <si>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</si>
  <si>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</si>
  <si>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</si>
  <si>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</si>
  <si>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</si>
  <si>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</si>
  <si>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</si>
  <si>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</si>
  <si>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</si>
  <si>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</si>
  <si>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</si>
  <si>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</si>
  <si>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</si>
  <si>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</si>
  <si>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</si>
  <si>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</si>
  <si>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</si>
  <si>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</si>
  <si>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</si>
  <si>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</si>
  <si>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</si>
  <si>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</si>
  <si>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</si>
  <si>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</si>
  <si>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</si>
  <si>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</si>
  <si>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</si>
  <si>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</si>
  <si>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</si>
  <si>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</si>
  <si>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</si>
  <si>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</si>
  <si>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</si>
  <si>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</si>
  <si>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</si>
  <si>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</si>
  <si>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</si>
  <si>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</si>
  <si>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</si>
  <si>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</si>
  <si>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</si>
  <si>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</si>
  <si>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</si>
  <si>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</si>
  <si>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</si>
  <si>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</si>
  <si>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</si>
  <si>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</si>
  <si>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</si>
  <si>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</si>
  <si>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</si>
  <si>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</si>
  <si>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</si>
  <si>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</si>
  <si>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</si>
  <si>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</si>
  <si>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</si>
  <si>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</si>
  <si>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</si>
  <si>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</si>
  <si>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</si>
  <si>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</si>
  <si>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</si>
  <si>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</si>
  <si>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</si>
  <si>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</si>
  <si>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</si>
  <si>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</si>
  <si>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</si>
  <si>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</si>
  <si>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</si>
  <si>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</si>
  <si>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</si>
  <si>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</si>
  <si>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</si>
  <si>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</si>
  <si>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</si>
  <si>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</si>
  <si>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</si>
  <si>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</si>
  <si>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</si>
  <si>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</si>
  <si>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</si>
  <si>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</si>
  <si>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</si>
  <si>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</si>
  <si>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</si>
  <si>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</si>
  <si>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</si>
  <si>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</si>
  <si>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</si>
  <si>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</si>
  <si>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</si>
  <si>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</si>
  <si>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</si>
  <si>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</si>
  <si>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</si>
  <si>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</si>
  <si>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</si>
  <si>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</si>
  <si>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</si>
  <si>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</si>
  <si>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</si>
  <si>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</si>
  <si>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</si>
  <si>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</si>
  <si>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</si>
  <si>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</si>
  <si>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</si>
  <si>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</si>
  <si>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</si>
  <si>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</si>
  <si>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</si>
  <si>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</si>
  <si>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</si>
  <si>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</si>
  <si>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</si>
  <si>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</si>
  <si>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</si>
  <si>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</si>
  <si>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</si>
  <si>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</si>
  <si>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</si>
  <si>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</si>
  <si>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</si>
  <si>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</si>
  <si>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</si>
  <si>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</si>
  <si>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</si>
  <si>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</si>
  <si>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</si>
  <si>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</si>
  <si>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</si>
  <si>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</si>
  <si>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</si>
  <si>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</si>
  <si>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</si>
  <si>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</si>
  <si>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</si>
  <si>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</si>
  <si>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</si>
  <si>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</si>
  <si>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</si>
  <si>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</si>
  <si>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</si>
  <si>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</si>
  <si>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</si>
  <si>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</si>
  <si>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</si>
  <si>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</si>
  <si>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</si>
  <si>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</si>
  <si>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</si>
  <si>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</si>
  <si>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</si>
  <si>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</si>
  <si>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</si>
  <si>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</si>
  <si>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</si>
  <si>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</si>
  <si>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</si>
  <si>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</si>
  <si>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</si>
  <si>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</si>
  <si>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</si>
  <si>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</si>
  <si>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</si>
  <si>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</si>
  <si>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</si>
  <si>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</si>
  <si>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</si>
  <si>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</si>
  <si>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</si>
  <si>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</si>
  <si>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</si>
  <si>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</si>
  <si>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</si>
  <si>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</si>
  <si>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</si>
  <si>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</si>
  <si>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</si>
  <si>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</si>
  <si>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</si>
  <si>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</si>
  <si>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</si>
  <si>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</si>
  <si>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</si>
  <si>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</si>
  <si>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</si>
  <si>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</si>
  <si>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</si>
  <si>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</si>
  <si>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</si>
  <si>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</si>
  <si>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</si>
  <si>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</si>
  <si>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</si>
  <si>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</si>
  <si>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</si>
  <si>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</si>
  <si>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</si>
  <si>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</si>
  <si>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</si>
  <si>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</si>
  <si>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</si>
  <si>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</si>
  <si>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</si>
  <si>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</si>
  <si>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</si>
  <si>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</si>
  <si>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</si>
  <si>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</si>
  <si>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</si>
  <si>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</si>
  <si>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</si>
  <si>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</si>
  <si>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</si>
  <si>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</si>
  <si>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</si>
  <si>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</si>
  <si>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</si>
  <si>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</si>
  <si>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</si>
  <si>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</si>
  <si>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</si>
  <si>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</si>
  <si>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</si>
  <si>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</si>
  <si>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</si>
  <si>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</si>
  <si>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</si>
  <si>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</si>
  <si>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</si>
  <si>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</si>
  <si>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</si>
  <si>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</si>
  <si>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</si>
  <si>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</si>
  <si>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</si>
  <si>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</si>
  <si>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</si>
  <si>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</si>
  <si>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</si>
  <si>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</si>
  <si>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</si>
  <si>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</si>
  <si>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</si>
  <si>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</si>
  <si>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</si>
  <si>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</si>
  <si>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</si>
  <si>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</si>
  <si>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</si>
  <si>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</si>
  <si>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</si>
  <si>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</si>
  <si>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</si>
  <si>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</si>
  <si>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</si>
  <si>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</si>
  <si>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</si>
  <si>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</si>
  <si>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</si>
  <si>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</si>
  <si>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</si>
  <si>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</si>
  <si>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</si>
  <si>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</si>
  <si>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</si>
  <si>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</si>
  <si>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</si>
  <si>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</si>
  <si>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</si>
  <si>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</si>
  <si>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</si>
  <si>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</si>
  <si>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</si>
  <si>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</si>
  <si>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</si>
  <si>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</si>
  <si>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</si>
  <si>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</si>
  <si>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</si>
  <si>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</si>
  <si>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</si>
  <si>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</si>
  <si>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</si>
  <si>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</si>
  <si>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</si>
  <si>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</si>
  <si>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</si>
  <si>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</si>
  <si>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</si>
  <si>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</si>
  <si>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</si>
  <si>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</si>
  <si>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</si>
  <si>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</si>
  <si>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</si>
  <si>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</si>
  <si>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</si>
  <si>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</si>
  <si>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</si>
  <si>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</si>
  <si>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</si>
  <si>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</si>
  <si>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</si>
  <si>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</si>
  <si>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</si>
  <si>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</si>
  <si>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</si>
  <si>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</si>
  <si>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</si>
  <si>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</si>
  <si>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</si>
  <si>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</si>
  <si>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</si>
  <si>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</si>
  <si>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</si>
  <si>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</si>
  <si>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</si>
  <si>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</si>
  <si>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</si>
  <si>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</si>
  <si>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</si>
  <si>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</si>
  <si>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</si>
  <si>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</si>
  <si>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</si>
  <si>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</si>
  <si>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</si>
  <si>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</si>
  <si>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</si>
  <si>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</si>
  <si>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</si>
  <si>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</si>
  <si>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</si>
  <si>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</si>
  <si>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</si>
  <si>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</si>
  <si>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</si>
  <si>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</si>
  <si>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</si>
  <si>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</si>
  <si>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</si>
  <si>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</si>
  <si>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</si>
  <si>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</si>
  <si>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</si>
  <si>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</si>
  <si>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</si>
  <si>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</si>
  <si>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</si>
  <si>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</si>
  <si>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</si>
  <si>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</si>
  <si>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</si>
  <si>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</si>
  <si>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</si>
  <si>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</si>
  <si>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</si>
  <si>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</si>
  <si>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</si>
  <si>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</si>
  <si>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</si>
  <si>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</si>
  <si>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</si>
  <si>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</si>
  <si>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</si>
  <si>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</si>
  <si>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</si>
  <si>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</si>
  <si>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</si>
  <si>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</si>
  <si>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</si>
  <si>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</si>
  <si>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</si>
  <si>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</si>
  <si>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</si>
  <si>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</si>
  <si>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</si>
  <si>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</si>
  <si>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</si>
  <si>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</si>
  <si>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</si>
  <si>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</si>
  <si>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</si>
  <si>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</si>
  <si>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</si>
  <si>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</si>
  <si>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</si>
  <si>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</si>
  <si>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</si>
  <si>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</si>
  <si>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</si>
  <si>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</si>
  <si>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</si>
  <si>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</si>
  <si>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</si>
  <si>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</si>
  <si>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</si>
  <si>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</si>
  <si>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</si>
  <si>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</si>
  <si>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</si>
  <si>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</si>
  <si>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</si>
  <si>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</si>
  <si>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</si>
  <si>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</si>
  <si>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</si>
  <si>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</si>
  <si>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</si>
  <si>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</si>
  <si>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</si>
  <si>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</si>
  <si>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</si>
  <si>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</si>
  <si>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</si>
  <si>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</si>
  <si>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</si>
  <si>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</si>
  <si>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</si>
  <si>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</si>
  <si>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</si>
  <si>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</si>
  <si>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</si>
  <si>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</si>
  <si>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</si>
  <si>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</si>
  <si>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</si>
  <si>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</si>
  <si>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</si>
  <si>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</si>
  <si>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</si>
  <si>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</si>
  <si>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</si>
  <si>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</si>
  <si>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</si>
  <si>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</si>
  <si>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</si>
  <si>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</si>
  <si>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</si>
  <si>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</si>
  <si>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</si>
  <si>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</si>
  <si>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</si>
  <si>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</si>
  <si>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</si>
  <si>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</si>
  <si>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</si>
  <si>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</si>
  <si>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</si>
  <si>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</si>
  <si>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</si>
  <si>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</si>
  <si>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</si>
  <si>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</si>
  <si>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</si>
  <si>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</si>
  <si>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</si>
  <si>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</si>
  <si>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</si>
  <si>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</si>
  <si>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</si>
  <si>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</si>
  <si>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</si>
  <si>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</si>
  <si>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</si>
  <si>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</si>
  <si>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</si>
  <si>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</si>
  <si>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</si>
  <si>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</si>
  <si>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</si>
  <si>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</si>
  <si>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</si>
  <si>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</si>
  <si>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</si>
  <si>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</si>
  <si>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</si>
  <si>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</si>
  <si>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</si>
  <si>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</si>
  <si>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</si>
  <si>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</si>
  <si>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</si>
  <si>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</si>
  <si>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</si>
  <si>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</si>
  <si>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</si>
  <si>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</si>
  <si>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</si>
  <si>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</si>
  <si>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</si>
  <si>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</si>
  <si>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</si>
  <si>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</si>
  <si>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</si>
  <si>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</si>
  <si>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</si>
  <si>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</si>
  <si>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</si>
  <si>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</si>
  <si>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</si>
  <si>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</si>
  <si>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</si>
  <si>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</si>
  <si>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</si>
  <si>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</si>
  <si>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</si>
  <si>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</si>
  <si>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</si>
  <si>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</si>
  <si>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</si>
  <si>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</si>
  <si>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</si>
  <si>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</si>
  <si>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</si>
  <si>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</si>
  <si>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</si>
  <si>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</si>
  <si>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</si>
  <si>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</si>
  <si>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</si>
  <si>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</si>
  <si>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</si>
  <si>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</si>
  <si>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</si>
  <si>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</si>
  <si>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</si>
  <si>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</si>
  <si>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</si>
  <si>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</si>
  <si>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</si>
  <si>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</si>
  <si>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</si>
  <si>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</si>
  <si>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</si>
  <si>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</si>
  <si>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</si>
  <si>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</si>
  <si>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</si>
  <si>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</si>
  <si>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</si>
  <si>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</si>
  <si>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</si>
  <si>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</si>
  <si>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</si>
  <si>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</si>
  <si>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</si>
  <si>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</si>
  <si>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</si>
  <si>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</si>
  <si>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</si>
  <si>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</si>
  <si>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</si>
  <si>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</si>
  <si>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</si>
  <si>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</si>
  <si>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</si>
  <si>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</si>
  <si>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</si>
  <si>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</si>
  <si>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</si>
  <si>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</si>
  <si>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</si>
  <si>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</si>
  <si>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</si>
  <si>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</si>
  <si>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</si>
  <si>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</si>
  <si>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</si>
  <si>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</si>
  <si>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</si>
  <si>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</si>
  <si>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</si>
  <si>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</si>
  <si>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</si>
  <si>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</si>
  <si>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</si>
  <si>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</si>
  <si>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</si>
  <si>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</si>
  <si>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</si>
  <si>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</si>
  <si>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</si>
  <si>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</si>
  <si>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</si>
  <si>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</si>
  <si>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</si>
  <si>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</si>
  <si>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</si>
  <si>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</si>
  <si>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</si>
  <si>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</si>
  <si>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</si>
  <si>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</si>
  <si>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</si>
  <si>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</si>
  <si>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</si>
  <si>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</si>
  <si>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</si>
  <si>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</si>
  <si>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</si>
  <si>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</si>
  <si>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</si>
  <si>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</si>
  <si>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</si>
  <si>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</si>
  <si>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</si>
  <si>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</si>
  <si>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</si>
  <si>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</si>
  <si>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</si>
  <si>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</si>
  <si>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</si>
  <si>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</si>
  <si>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</si>
  <si>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</si>
  <si>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</si>
  <si>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</si>
  <si>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</si>
  <si>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</si>
  <si>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</si>
  <si>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</si>
  <si>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</si>
  <si>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</si>
  <si>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</si>
  <si>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</si>
  <si>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</si>
  <si>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</si>
  <si>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</si>
  <si>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</si>
  <si>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</si>
  <si>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</si>
  <si>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</si>
  <si>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</si>
  <si>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</si>
  <si>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</si>
  <si>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</si>
  <si>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</si>
  <si>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</si>
  <si>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</si>
  <si>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</si>
  <si>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</si>
  <si>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</si>
  <si>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</si>
  <si>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</si>
  <si>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</si>
  <si>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</si>
  <si>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</si>
  <si>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</si>
  <si>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</si>
  <si>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</si>
  <si>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</si>
  <si>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</si>
  <si>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</si>
  <si>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</si>
  <si>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</si>
  <si>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</si>
  <si>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</si>
  <si>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</si>
  <si>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</si>
  <si>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</si>
  <si>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</si>
  <si>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</si>
  <si>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</si>
  <si>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</si>
  <si>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</si>
  <si>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</si>
  <si>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</si>
  <si>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</si>
  <si>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</si>
  <si>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</si>
  <si>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</si>
  <si>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</si>
  <si>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</si>
  <si>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</si>
  <si>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</si>
  <si>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</si>
  <si>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</si>
  <si>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</si>
  <si>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</si>
  <si>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</si>
  <si>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</si>
  <si>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</si>
  <si>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</si>
  <si>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</si>
  <si>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</si>
  <si>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</si>
  <si>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</si>
  <si>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</si>
  <si>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</si>
  <si>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</si>
  <si>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</si>
  <si>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</si>
  <si>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</si>
  <si>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</si>
  <si>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</si>
  <si>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</si>
  <si>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</si>
  <si>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</si>
  <si>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</si>
  <si>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</si>
  <si>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</si>
  <si>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</si>
  <si>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</si>
  <si>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</si>
  <si>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</si>
  <si>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</si>
  <si>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</si>
  <si>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</si>
  <si>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</si>
  <si>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</si>
  <si>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</si>
  <si>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</si>
  <si>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</si>
  <si>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</si>
  <si>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</si>
  <si>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</si>
  <si>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</si>
  <si>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</si>
  <si>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</si>
  <si>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</si>
  <si>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</si>
  <si>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</si>
  <si>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</si>
  <si>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</si>
  <si>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</si>
  <si>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</si>
  <si>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</si>
  <si>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</si>
  <si>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</si>
  <si>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</si>
  <si>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</si>
  <si>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</si>
  <si>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</si>
  <si>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</si>
  <si>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</si>
  <si>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</si>
  <si>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</si>
  <si>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</si>
  <si>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</si>
  <si>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</si>
  <si>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</si>
  <si>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</si>
  <si>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</si>
  <si>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</si>
  <si>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</si>
  <si>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</si>
  <si>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</si>
  <si>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</si>
  <si>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</si>
  <si>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</si>
  <si>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</si>
  <si>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</si>
  <si>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</si>
  <si>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</si>
  <si>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</si>
  <si>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</si>
  <si>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</si>
  <si>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</si>
  <si>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</si>
  <si>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</si>
  <si>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</si>
  <si>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</si>
  <si>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</si>
  <si>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</si>
  <si>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</si>
  <si>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</si>
  <si>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</si>
  <si>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</si>
  <si>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</si>
  <si>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</si>
  <si>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</si>
  <si>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</si>
  <si>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</si>
  <si>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</si>
  <si>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</si>
  <si>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</si>
  <si>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</si>
  <si>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</si>
  <si>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</si>
  <si>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</si>
  <si>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</si>
  <si>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</si>
  <si>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</si>
  <si>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</si>
  <si>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</si>
  <si>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</si>
  <si>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</si>
  <si>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</si>
  <si>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</si>
  <si>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</si>
  <si>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</si>
  <si>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</si>
  <si>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</si>
  <si>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</si>
  <si>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</si>
  <si>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</si>
  <si>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</si>
  <si>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</si>
  <si>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</si>
  <si>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</si>
  <si>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</si>
  <si>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</si>
  <si>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</si>
  <si>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</si>
  <si>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</si>
  <si>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</si>
  <si>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</si>
  <si>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</si>
  <si>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</si>
  <si>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</si>
  <si>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</si>
  <si>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</si>
  <si>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</si>
  <si>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</si>
  <si>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</si>
  <si>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</si>
  <si>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</si>
  <si>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</si>
  <si>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</si>
  <si>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</si>
  <si>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</si>
  <si>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</si>
  <si>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</si>
  <si>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</si>
  <si>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</si>
  <si>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</si>
  <si>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</si>
  <si>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</si>
  <si>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</si>
  <si>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</si>
  <si>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</si>
  <si>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</si>
  <si>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</si>
  <si>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</si>
  <si>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</si>
  <si>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</si>
  <si>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</si>
  <si>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</si>
  <si>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</si>
  <si>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</si>
  <si>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</si>
  <si>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</si>
  <si>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</si>
  <si>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</si>
  <si>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</si>
  <si>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</si>
  <si>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</si>
  <si>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</si>
  <si>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</si>
  <si>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</si>
  <si>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</si>
  <si>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</si>
  <si>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</si>
  <si>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</si>
  <si>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</si>
  <si>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</si>
  <si>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</si>
  <si>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</si>
  <si>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</si>
  <si>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</si>
  <si>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</si>
  <si>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</si>
  <si>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</si>
  <si>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</si>
  <si>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</si>
  <si>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</si>
  <si>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</si>
  <si>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</si>
  <si>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</si>
  <si>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</si>
  <si>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</si>
  <si>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</si>
  <si>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</si>
  <si>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</si>
  <si>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</si>
  <si>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</si>
  <si>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</si>
  <si>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</si>
  <si>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</si>
  <si>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</si>
  <si>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</si>
  <si>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</si>
  <si>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</si>
  <si>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</si>
  <si>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</si>
  <si>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</si>
  <si>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</si>
  <si>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</si>
  <si>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</si>
  <si>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</si>
  <si>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</si>
  <si>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</si>
  <si>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</si>
  <si>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</si>
  <si>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</si>
  <si>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</si>
  <si>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</si>
  <si>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</si>
  <si>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</si>
  <si>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</si>
  <si>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</si>
  <si>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</si>
  <si>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</si>
  <si>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</si>
  <si>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</si>
  <si>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</si>
  <si>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</si>
  <si>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</si>
  <si>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</si>
  <si>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</si>
  <si>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</si>
  <si>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</si>
  <si>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</si>
  <si>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</si>
  <si>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</si>
  <si>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</si>
  <si>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</si>
  <si>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</si>
  <si>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</si>
  <si>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</si>
  <si>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</si>
  <si>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</si>
  <si>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</si>
  <si>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</si>
  <si>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</si>
  <si>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</si>
  <si>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</si>
  <si>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</si>
  <si>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</si>
  <si>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</si>
  <si>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</si>
  <si>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</si>
  <si>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</si>
  <si>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</si>
  <si>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</si>
  <si>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</si>
  <si>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</si>
  <si>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</si>
  <si>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</si>
  <si>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</si>
  <si>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</si>
  <si>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</si>
  <si>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</si>
  <si>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</si>
  <si>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</si>
  <si>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</si>
  <si>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</si>
  <si>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</si>
  <si>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</si>
  <si>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</si>
  <si>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</si>
  <si>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</si>
  <si>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</si>
  <si>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</si>
  <si>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</si>
  <si>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</si>
  <si>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</si>
  <si>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</si>
  <si>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</si>
  <si>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</si>
  <si>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</si>
  <si>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</si>
  <si>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</si>
  <si>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</si>
  <si>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</si>
  <si>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</si>
  <si>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</si>
  <si>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</si>
  <si>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</si>
  <si>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</si>
  <si>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</si>
  <si>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</si>
  <si>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</si>
  <si>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</si>
  <si>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</si>
  <si>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</si>
  <si>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</si>
  <si>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</si>
  <si>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</si>
  <si>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</si>
  <si>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</si>
  <si>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</si>
  <si>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</si>
  <si>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</si>
  <si>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</si>
  <si>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</si>
  <si>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</si>
  <si>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</si>
  <si>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</si>
  <si>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</si>
  <si>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</si>
  <si>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</si>
  <si>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</si>
  <si>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</si>
  <si>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</si>
  <si>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</si>
  <si>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</si>
  <si>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</si>
  <si>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</si>
  <si>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</si>
  <si>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</si>
  <si>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</si>
  <si>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</si>
  <si>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</si>
  <si>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</si>
  <si>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</si>
  <si>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</si>
  <si>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</si>
  <si>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</si>
  <si>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</si>
  <si>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</si>
  <si>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</si>
  <si>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</si>
  <si>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</si>
  <si>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</si>
  <si>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</si>
  <si>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</si>
  <si>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</si>
  <si>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</si>
  <si>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</si>
  <si>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</si>
  <si>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</si>
  <si>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</si>
  <si>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</si>
  <si>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</si>
  <si>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</si>
  <si>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</si>
  <si>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</si>
  <si>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</si>
  <si>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</si>
  <si>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</si>
  <si>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</si>
  <si>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</si>
  <si>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</si>
  <si>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</si>
  <si>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</si>
  <si>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</si>
  <si>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</si>
  <si>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</si>
  <si>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</si>
  <si>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</si>
  <si>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</si>
  <si>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</si>
  <si>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</si>
  <si>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</si>
  <si>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</si>
  <si>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</si>
  <si>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</si>
  <si>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</si>
  <si>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</si>
  <si>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</si>
  <si>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</si>
  <si>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</si>
  <si>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</si>
  <si>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</si>
  <si>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</si>
  <si>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</si>
  <si>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</si>
  <si>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</si>
  <si>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</si>
  <si>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</si>
  <si>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</si>
  <si>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</si>
  <si>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</si>
  <si>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</si>
  <si>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</si>
  <si>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</si>
  <si>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</si>
  <si>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</si>
  <si>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</si>
  <si>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</si>
  <si>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</si>
  <si>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</si>
  <si>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</si>
  <si>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</si>
  <si>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</si>
  <si>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</si>
  <si>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</si>
  <si>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</si>
  <si>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</si>
  <si>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</si>
  <si>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</si>
  <si>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</si>
  <si>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</si>
  <si>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</si>
  <si>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</si>
  <si>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</si>
  <si>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</si>
  <si>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</si>
  <si>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</si>
  <si>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</si>
  <si>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</si>
  <si>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</si>
  <si>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</si>
  <si>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</si>
  <si>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</si>
  <si>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</si>
  <si>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</si>
  <si>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</si>
  <si>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</si>
  <si>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</si>
  <si>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</si>
  <si>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</si>
  <si>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</si>
  <si>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</si>
  <si>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</si>
  <si>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</si>
  <si>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</si>
  <si>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</si>
  <si>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</si>
  <si>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</si>
  <si>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</si>
  <si>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</si>
  <si>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</si>
  <si>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</si>
  <si>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</si>
  <si>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</si>
  <si>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</si>
  <si>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</si>
  <si>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</si>
  <si>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</si>
  <si>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</si>
  <si>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</si>
  <si>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</si>
  <si>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</si>
  <si>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</si>
  <si>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</si>
  <si>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</si>
  <si>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</si>
  <si>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</si>
  <si>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</si>
  <si>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</si>
  <si>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</si>
  <si>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</si>
  <si>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</si>
  <si>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</si>
  <si>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</si>
  <si>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</si>
  <si>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</si>
  <si>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</si>
  <si>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</si>
  <si>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</si>
  <si>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</si>
  <si>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</si>
  <si>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</si>
  <si>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</si>
  <si>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</si>
  <si>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</si>
  <si>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</si>
  <si>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</si>
  <si>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</si>
  <si>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</si>
  <si>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</si>
  <si>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</si>
  <si>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</si>
  <si>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</si>
  <si>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</si>
  <si>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</si>
  <si>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</si>
  <si>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</si>
  <si>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</si>
  <si>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</si>
  <si>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</si>
  <si>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</si>
  <si>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</si>
  <si>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</si>
  <si>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</si>
  <si>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</si>
  <si>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</si>
  <si>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</si>
  <si>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</si>
  <si>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</si>
  <si>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</si>
  <si>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</si>
  <si>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</si>
  <si>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</si>
  <si>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</si>
  <si>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</si>
  <si>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</si>
  <si>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</si>
  <si>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</si>
  <si>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</si>
  <si>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</si>
  <si>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</si>
  <si>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</si>
  <si>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</si>
  <si>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</si>
  <si>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</si>
  <si>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</si>
  <si>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</si>
  <si>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</si>
  <si>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</si>
  <si>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</si>
  <si>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</si>
  <si>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</si>
  <si>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</si>
  <si>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</si>
  <si>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</si>
  <si>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</si>
  <si>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</si>
  <si>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</si>
  <si>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</si>
  <si>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</si>
  <si>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</si>
  <si>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</si>
  <si>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</si>
  <si>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</si>
  <si>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</si>
  <si>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</si>
  <si>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</si>
  <si>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</si>
  <si>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</si>
  <si>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</si>
  <si>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</si>
  <si>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</si>
  <si>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</si>
  <si>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</si>
  <si>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</si>
  <si>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</si>
  <si>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</si>
  <si>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</si>
  <si>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</si>
  <si>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</si>
  <si>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</si>
  <si>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</si>
  <si>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</si>
  <si>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</si>
  <si>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</si>
  <si>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</si>
  <si>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</si>
  <si>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</si>
  <si>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</si>
  <si>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</si>
  <si>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</si>
  <si>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</si>
  <si>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</si>
  <si>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</si>
  <si>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</si>
  <si>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</si>
  <si>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</si>
  <si>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</si>
  <si>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</si>
  <si>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</si>
  <si>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</si>
  <si>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</si>
  <si>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</si>
  <si>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</si>
  <si>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</si>
  <si>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</si>
  <si>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</si>
  <si>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</si>
  <si>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</si>
  <si>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</si>
  <si>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</si>
  <si>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</si>
  <si>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</si>
  <si>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</si>
  <si>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</si>
  <si>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</si>
  <si>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</si>
  <si>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</si>
  <si>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</si>
  <si>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</si>
  <si>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</si>
  <si>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</si>
  <si>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</si>
  <si>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</si>
  <si>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</si>
  <si>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</si>
  <si>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</si>
  <si>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</si>
  <si>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</si>
  <si>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</si>
  <si>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</si>
  <si>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</si>
  <si>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</si>
  <si>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</si>
  <si>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</si>
  <si>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</si>
  <si>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</si>
  <si>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</si>
  <si>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</si>
  <si>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</si>
  <si>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</si>
  <si>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</si>
  <si>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</si>
  <si>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</si>
  <si>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</si>
  <si>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</si>
  <si>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</si>
  <si>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</si>
  <si>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</si>
  <si>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</si>
  <si>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</si>
  <si>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</si>
  <si>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</si>
  <si>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</si>
  <si>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</si>
  <si>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</si>
  <si>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</si>
  <si>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</si>
  <si>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</si>
  <si>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</si>
  <si>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</si>
  <si>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</si>
  <si>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</si>
  <si>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</si>
  <si>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</si>
  <si>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</si>
  <si>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</si>
  <si>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</si>
  <si>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</si>
  <si>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</si>
  <si>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</si>
  <si>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</si>
  <si>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</si>
  <si>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</si>
  <si>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</si>
  <si>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</si>
  <si>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</si>
  <si>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</si>
  <si>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</si>
  <si>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</si>
  <si>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</si>
  <si>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</si>
  <si>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</si>
  <si>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</si>
  <si>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</si>
  <si>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</si>
  <si>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</si>
  <si>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</si>
  <si>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</si>
  <si>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</si>
  <si>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</si>
  <si>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</si>
  <si>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</si>
  <si>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</si>
  <si>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</si>
  <si>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</si>
  <si>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</si>
  <si>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</si>
  <si>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</si>
  <si>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</si>
  <si>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</si>
  <si>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</si>
  <si>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</si>
  <si>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</si>
  <si>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</si>
  <si>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</si>
  <si>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</si>
  <si>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</si>
  <si>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</si>
  <si>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</si>
  <si>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</si>
  <si>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</si>
  <si>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</si>
  <si>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</si>
  <si>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</si>
  <si>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</si>
  <si>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</si>
  <si>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</si>
  <si>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</si>
  <si>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</si>
  <si>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</si>
  <si>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</si>
  <si>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</si>
  <si>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</si>
  <si>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</si>
  <si>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</si>
  <si>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</si>
  <si>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</si>
  <si>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</si>
  <si>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</si>
  <si>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</si>
  <si>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</si>
  <si>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</si>
  <si>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</si>
  <si>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</si>
  <si>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</si>
  <si>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</si>
  <si>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</si>
  <si>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</si>
  <si>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</si>
  <si>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</si>
  <si>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</si>
  <si>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</si>
  <si>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</si>
  <si>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</si>
  <si>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</si>
  <si>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</si>
  <si>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</si>
  <si>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</si>
  <si>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</si>
  <si>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</si>
  <si>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</si>
  <si>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</si>
  <si>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</si>
  <si>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</si>
  <si>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</si>
  <si>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</si>
  <si>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</si>
  <si>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</si>
  <si>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</si>
  <si>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</si>
  <si>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</si>
  <si>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</si>
  <si>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</si>
  <si>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</si>
  <si>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</si>
  <si>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</si>
  <si>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</si>
  <si>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</si>
  <si>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</si>
  <si>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</si>
  <si>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</si>
  <si>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</si>
  <si>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</si>
  <si>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</si>
  <si>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</si>
  <si>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</si>
  <si>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</si>
  <si>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</si>
  <si>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</si>
  <si>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</si>
  <si>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</si>
  <si>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</si>
  <si>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</si>
  <si>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</si>
  <si>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</si>
  <si>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</si>
  <si>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</si>
  <si>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</si>
  <si>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</si>
  <si>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</si>
  <si>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</si>
  <si>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</si>
  <si>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</si>
  <si>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</si>
  <si>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</si>
  <si>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</si>
  <si>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</si>
  <si>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</si>
  <si>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</si>
  <si>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</si>
  <si>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</si>
  <si>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</si>
  <si>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</si>
  <si>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</si>
  <si>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</si>
  <si>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</si>
  <si>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</si>
  <si>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</si>
  <si>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</si>
  <si>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</si>
  <si>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</si>
  <si>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</si>
  <si>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</si>
  <si>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</si>
  <si>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</si>
  <si>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</si>
  <si>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</si>
  <si>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</si>
  <si>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</si>
  <si>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</si>
  <si>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</si>
  <si>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</si>
  <si>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</si>
  <si>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</si>
  <si>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</si>
  <si>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</si>
  <si>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</si>
  <si>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</si>
  <si>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</si>
  <si>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</si>
  <si>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</si>
  <si>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</si>
  <si>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</si>
  <si>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</si>
  <si>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</si>
  <si>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</si>
  <si>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</si>
  <si>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</si>
  <si>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</si>
  <si>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</si>
  <si>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</si>
  <si>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</si>
  <si>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</si>
  <si>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</si>
  <si>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</si>
  <si>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</si>
  <si>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</si>
  <si>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</si>
  <si>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</si>
  <si>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</si>
  <si>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</si>
  <si>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</si>
  <si>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</si>
  <si>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</si>
  <si>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</si>
  <si>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</si>
  <si>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</si>
  <si>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</si>
  <si>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</si>
  <si>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</si>
  <si>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</si>
  <si>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</si>
  <si>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</si>
  <si>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</si>
  <si>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</si>
  <si>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</si>
  <si>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</si>
  <si>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</si>
  <si>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</si>
  <si>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</si>
  <si>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</si>
  <si>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</si>
  <si>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</si>
  <si>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</si>
  <si>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</si>
  <si>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</si>
  <si>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</si>
  <si>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</si>
  <si>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</si>
  <si>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</si>
  <si>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</si>
  <si>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</si>
  <si>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</si>
  <si>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</si>
  <si>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</si>
  <si>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</si>
  <si>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</si>
  <si>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</si>
  <si>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</si>
  <si>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</si>
  <si>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</si>
  <si>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</si>
  <si>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</si>
  <si>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</si>
  <si>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</si>
  <si>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</si>
  <si>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</si>
  <si>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</si>
  <si>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</si>
  <si>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</si>
  <si>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</si>
  <si>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</si>
  <si>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</si>
  <si>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</si>
  <si>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</si>
  <si>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</si>
  <si>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</si>
  <si>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</si>
  <si>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</si>
  <si>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</si>
  <si>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</si>
  <si>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</si>
  <si>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</si>
  <si>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</si>
  <si>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</si>
  <si>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</si>
  <si>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</si>
  <si>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</si>
  <si>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</si>
  <si>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</si>
  <si>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</si>
  <si>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</si>
  <si>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</si>
  <si>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</si>
  <si>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</si>
  <si>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</si>
  <si>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</si>
  <si>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</si>
  <si>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</si>
  <si>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</si>
  <si>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</si>
  <si>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</si>
  <si>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</si>
  <si>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</si>
  <si>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</si>
  <si>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</si>
  <si>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</si>
  <si>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</si>
  <si>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</si>
  <si>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</si>
  <si>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</si>
  <si>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</si>
  <si>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</si>
  <si>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</si>
  <si>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</si>
  <si>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</si>
  <si>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</si>
  <si>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</si>
  <si>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</si>
  <si>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</si>
  <si>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</si>
  <si>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</si>
  <si>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</si>
  <si>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</si>
  <si>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</si>
  <si>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</si>
  <si>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</si>
  <si>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</si>
  <si>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</si>
  <si>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</si>
  <si>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</si>
  <si>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</si>
  <si>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</si>
  <si>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</si>
  <si>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</si>
  <si>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</si>
  <si>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</si>
  <si>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</si>
  <si>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</si>
  <si>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</si>
  <si>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</si>
  <si>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</si>
  <si>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</si>
  <si>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</si>
  <si>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</si>
  <si>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</si>
  <si>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</si>
  <si>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</si>
  <si>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</si>
  <si>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</si>
  <si>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</si>
  <si>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</si>
  <si>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</si>
  <si>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</si>
  <si>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</si>
  <si>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</si>
  <si>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</si>
  <si>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</si>
  <si>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</si>
  <si>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</si>
  <si>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</si>
  <si>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</si>
  <si>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</si>
  <si>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</si>
  <si>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</si>
  <si>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</si>
  <si>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</si>
  <si>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</si>
  <si>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</si>
  <si>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</si>
  <si>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</si>
  <si>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</si>
  <si>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</si>
  <si>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</si>
  <si>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</si>
  <si>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</si>
  <si>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</si>
  <si>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</si>
  <si>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</si>
  <si>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</si>
  <si>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</si>
  <si>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</si>
  <si>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</si>
  <si>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</si>
  <si>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</si>
  <si>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</si>
  <si>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</si>
  <si>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</si>
  <si>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</si>
  <si>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</si>
  <si>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</si>
  <si>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</si>
  <si>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</si>
  <si>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</si>
  <si>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</si>
  <si>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</si>
  <si>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</si>
  <si>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</si>
  <si>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</si>
  <si>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</si>
  <si>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</si>
  <si>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</si>
  <si>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</si>
  <si>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</si>
  <si>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</si>
  <si>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</si>
  <si>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</si>
  <si>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</si>
  <si>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</si>
  <si>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</si>
  <si>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</si>
  <si>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</si>
  <si>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</si>
  <si>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</si>
  <si>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</si>
  <si>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</si>
  <si>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</si>
  <si>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</si>
  <si>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</si>
  <si>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</si>
  <si>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</si>
  <si>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</si>
  <si>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</si>
  <si>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</si>
  <si>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</si>
  <si>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</si>
  <si>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</si>
  <si>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</si>
  <si>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</si>
  <si>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</si>
  <si>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</si>
  <si>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</si>
  <si>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</si>
  <si>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</si>
  <si>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</si>
  <si>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</si>
  <si>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</si>
  <si>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</si>
  <si>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</si>
  <si>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</si>
  <si>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</si>
  <si>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</si>
  <si>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</si>
  <si>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</si>
  <si>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</si>
  <si>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</si>
  <si>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</si>
  <si>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</si>
  <si>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</si>
  <si>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</si>
  <si>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</si>
  <si>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</si>
  <si>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</si>
  <si>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</si>
  <si>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</si>
  <si>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</si>
  <si>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</si>
  <si>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</si>
  <si>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</si>
  <si>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</si>
  <si>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</si>
  <si>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</si>
  <si>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</si>
  <si>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</si>
  <si>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</si>
  <si>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</si>
  <si>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</si>
  <si>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</si>
  <si>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</si>
  <si>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</si>
  <si>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</si>
  <si>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</si>
  <si>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</si>
  <si>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</si>
  <si>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</si>
  <si>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</si>
  <si>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</si>
  <si>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</si>
  <si>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</si>
  <si>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</si>
  <si>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</si>
  <si>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</si>
  <si>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</si>
  <si>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</si>
  <si>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</si>
  <si>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</si>
  <si>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</si>
  <si>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</si>
  <si>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</si>
  <si>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</si>
  <si>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</si>
  <si>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</si>
  <si>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</si>
  <si>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</si>
  <si>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</si>
  <si>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</si>
  <si>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</si>
  <si>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</si>
  <si>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</si>
  <si>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</si>
  <si>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</si>
  <si>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</si>
  <si>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</si>
  <si>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</si>
  <si>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</si>
  <si>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</si>
  <si>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</si>
  <si>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</si>
  <si>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</si>
  <si>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</si>
  <si>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</si>
  <si>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</si>
  <si>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</si>
  <si>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</si>
  <si>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</si>
  <si>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</si>
  <si>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</si>
  <si>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</si>
  <si>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</si>
  <si>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</si>
  <si>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</si>
  <si>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</si>
  <si>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</si>
  <si>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</si>
  <si>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</si>
  <si>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</si>
  <si>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</si>
  <si>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</si>
  <si>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</si>
  <si>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</si>
  <si>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</si>
  <si>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</si>
  <si>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</si>
  <si>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</si>
  <si>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</si>
  <si>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</si>
  <si>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</si>
  <si>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</si>
  <si>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</si>
  <si>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</si>
  <si>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</si>
  <si>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</si>
  <si>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</si>
  <si>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</si>
  <si>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</si>
  <si>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</si>
  <si>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</si>
  <si>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</si>
  <si>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</si>
  <si>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</si>
  <si>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</si>
  <si>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</si>
  <si>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</si>
  <si>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</si>
  <si>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</si>
  <si>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</si>
  <si>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</si>
  <si>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</si>
  <si>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</si>
  <si>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</si>
  <si>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</si>
  <si>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</si>
  <si>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</si>
  <si>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</si>
  <si>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</si>
  <si>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</si>
  <si>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</si>
  <si>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</si>
  <si>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</si>
  <si>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</si>
  <si>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</si>
  <si>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</si>
  <si>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</si>
  <si>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</si>
  <si>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</si>
  <si>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</si>
  <si>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</si>
  <si>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</si>
  <si>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</si>
  <si>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</si>
  <si>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</si>
  <si>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</si>
  <si>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</si>
  <si>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</si>
  <si>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</si>
  <si>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</si>
  <si>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</si>
  <si>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</si>
  <si>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</si>
  <si>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</si>
  <si>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</si>
  <si>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</si>
  <si>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</si>
  <si>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</si>
  <si>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</si>
  <si>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</si>
  <si>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</si>
  <si>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</si>
  <si>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</si>
  <si>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</si>
  <si>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</si>
  <si>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</si>
  <si>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</si>
  <si>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</si>
  <si>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</si>
  <si>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</si>
  <si>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</si>
  <si>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</si>
  <si>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</si>
  <si>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</si>
  <si>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</si>
  <si>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</si>
  <si>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</si>
  <si>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</si>
  <si>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</si>
  <si>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</si>
  <si>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</si>
  <si>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</si>
  <si>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</si>
  <si>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</si>
  <si>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</si>
  <si>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</si>
  <si>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</si>
  <si>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</si>
  <si>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</si>
  <si>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</si>
  <si>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</si>
  <si>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</si>
  <si>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</si>
  <si>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</si>
  <si>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</si>
  <si>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</si>
  <si>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</si>
  <si>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</si>
  <si>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</si>
  <si>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</si>
  <si>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</si>
  <si>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</si>
  <si>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</si>
  <si>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</si>
  <si>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</si>
  <si>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</si>
  <si>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</si>
  <si>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</si>
  <si>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</si>
  <si>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</si>
  <si>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</si>
  <si>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</si>
  <si>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</si>
  <si>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</si>
  <si>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</si>
  <si>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</si>
  <si>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</si>
  <si>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</si>
  <si>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</si>
  <si>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</si>
  <si>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</si>
  <si>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</si>
  <si>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</si>
  <si>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</si>
  <si>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</si>
  <si>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</si>
  <si>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</si>
  <si>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</si>
  <si>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</si>
  <si>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</si>
  <si>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</si>
  <si>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</si>
  <si>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</si>
  <si>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</si>
  <si>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</si>
  <si>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</si>
  <si>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</si>
  <si>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</si>
  <si>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</si>
  <si>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</si>
  <si>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</si>
  <si>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</si>
  <si>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</si>
  <si>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</si>
  <si>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</si>
  <si>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</si>
  <si>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</si>
  <si>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</si>
  <si>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</si>
  <si>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</si>
  <si>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</si>
  <si>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</si>
  <si>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</si>
  <si>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</si>
  <si>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</si>
  <si>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</si>
  <si>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</si>
  <si>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</si>
  <si>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</si>
  <si>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</si>
  <si>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</si>
  <si>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</si>
  <si>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</si>
  <si>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</si>
  <si>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</si>
  <si>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</si>
  <si>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</si>
  <si>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</si>
  <si>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</si>
  <si>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</si>
  <si>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</si>
  <si>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</si>
  <si>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</si>
  <si>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</si>
  <si>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</si>
  <si>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</si>
  <si>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</si>
  <si>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</si>
  <si>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</si>
  <si>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</si>
  <si>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</si>
  <si>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</si>
  <si>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</si>
  <si>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</si>
  <si>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</si>
  <si>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</si>
  <si>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</si>
  <si>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</si>
  <si>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</si>
  <si>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</si>
  <si>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</si>
  <si>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</si>
  <si>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</si>
  <si>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</si>
  <si>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</si>
  <si>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</si>
  <si>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</si>
  <si>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</si>
  <si>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</si>
  <si>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</si>
  <si>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</si>
  <si>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</si>
  <si>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</si>
  <si>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</si>
  <si>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</si>
  <si>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</si>
  <si>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</si>
  <si>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</si>
  <si>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</si>
  <si>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</si>
  <si>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</si>
  <si>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</si>
  <si>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</si>
  <si>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</si>
  <si>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</si>
  <si>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</si>
  <si>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</si>
  <si>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</si>
  <si>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</si>
  <si>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</si>
  <si>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</si>
  <si>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</si>
  <si>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</si>
  <si>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</si>
  <si>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</si>
  <si>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</si>
  <si>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</si>
  <si>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</si>
  <si>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</si>
  <si>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</si>
  <si>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</si>
  <si>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</si>
  <si>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</si>
  <si>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</si>
  <si>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</si>
  <si>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</si>
  <si>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</si>
  <si>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</si>
  <si>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</si>
  <si>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</si>
  <si>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</si>
  <si>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</si>
  <si>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</si>
  <si>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</si>
  <si>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</si>
  <si>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</si>
  <si>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</si>
  <si>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</si>
  <si>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</si>
  <si>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</si>
  <si>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</si>
  <si>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</si>
  <si>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</si>
  <si>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</si>
  <si>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</si>
  <si>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</si>
  <si>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</si>
  <si>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</si>
  <si>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</si>
  <si>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</si>
  <si>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</si>
  <si>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</si>
  <si>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</si>
  <si>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</si>
  <si>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</si>
  <si>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</si>
  <si>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</si>
  <si>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</si>
  <si>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</si>
  <si>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</si>
  <si>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</si>
  <si>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</si>
  <si>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</si>
  <si>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</si>
  <si>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</si>
  <si>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</si>
  <si>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</si>
  <si>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</si>
  <si>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</si>
  <si>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</si>
  <si>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</si>
  <si>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</si>
  <si>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</si>
  <si>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</si>
  <si>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</si>
  <si>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</si>
  <si>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</si>
  <si>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</si>
  <si>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</si>
  <si>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</si>
  <si>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</si>
  <si>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</si>
  <si>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</si>
  <si>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</si>
  <si>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</si>
  <si>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</si>
  <si>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</si>
  <si>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</si>
  <si>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</si>
  <si>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</si>
  <si>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</si>
  <si>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</si>
  <si>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</si>
  <si>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</si>
  <si>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</si>
  <si>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</si>
  <si>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</si>
  <si>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</si>
  <si>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</si>
  <si>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</si>
  <si>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</si>
  <si>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</si>
  <si>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</si>
  <si>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</si>
  <si>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</si>
  <si>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</si>
  <si>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</si>
  <si>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</si>
  <si>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</si>
  <si>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</si>
  <si>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</si>
  <si>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</si>
  <si>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</si>
  <si>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</si>
  <si>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</si>
  <si>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</si>
  <si>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</si>
  <si>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</si>
  <si>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</si>
  <si>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</si>
  <si>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</si>
  <si>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</si>
  <si>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</si>
  <si>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</si>
  <si>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</si>
  <si>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</si>
  <si>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</si>
  <si>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</si>
  <si>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</si>
  <si>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</si>
  <si>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</si>
  <si>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</si>
  <si>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</si>
  <si>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</si>
  <si>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</si>
  <si>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</si>
  <si>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</si>
  <si>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</si>
  <si>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</si>
  <si>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</si>
  <si>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</si>
  <si>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</si>
  <si>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</si>
  <si>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</si>
  <si>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</si>
  <si>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</si>
  <si>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</si>
  <si>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</si>
  <si>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</si>
  <si>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</si>
  <si>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</si>
  <si>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</si>
  <si>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</si>
  <si>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</si>
  <si>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</si>
  <si>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</si>
  <si>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</si>
  <si>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</si>
  <si>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</si>
  <si>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</si>
  <si>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</si>
  <si>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</si>
  <si>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</si>
  <si>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</si>
  <si>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</si>
  <si>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</si>
  <si>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</si>
  <si>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</si>
  <si>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</si>
  <si>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</si>
  <si>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</si>
  <si>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</si>
  <si>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</si>
  <si>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</si>
  <si>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</si>
  <si>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</si>
  <si>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</si>
  <si>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</si>
  <si>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</si>
  <si>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</si>
  <si>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</si>
  <si>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</si>
  <si>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</si>
  <si>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</si>
  <si>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</si>
  <si>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</si>
  <si>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</si>
  <si>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</si>
  <si>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</si>
  <si>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</si>
  <si>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</si>
  <si>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</si>
  <si>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</si>
  <si>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</si>
  <si>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</si>
  <si>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</si>
  <si>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</si>
  <si>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</si>
  <si>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</si>
  <si>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</si>
  <si>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</si>
  <si>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</si>
  <si>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</si>
  <si>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</si>
  <si>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</si>
  <si>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</si>
  <si>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</si>
  <si>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</si>
  <si>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</si>
  <si>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</si>
  <si>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</si>
  <si>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</si>
  <si>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</si>
  <si>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</si>
  <si>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</si>
  <si>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</si>
  <si>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</si>
  <si>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</si>
  <si>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</si>
  <si>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</si>
  <si>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</si>
  <si>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</si>
  <si>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</si>
  <si>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</si>
  <si>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</si>
  <si>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</si>
  <si>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</si>
  <si>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</si>
  <si>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</si>
  <si>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</si>
  <si>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</si>
  <si>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</si>
  <si>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</si>
  <si>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</si>
  <si>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</si>
  <si>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</si>
  <si>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</si>
  <si>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</si>
  <si>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</si>
  <si>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</si>
  <si>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</si>
  <si>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</si>
  <si>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</si>
  <si>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</si>
  <si>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</si>
  <si>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</si>
  <si>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</si>
  <si>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</si>
  <si>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</si>
  <si>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</si>
  <si>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</si>
  <si>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</si>
  <si>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</si>
  <si>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</si>
  <si>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</si>
  <si>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</si>
  <si>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</si>
  <si>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</si>
  <si>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</si>
  <si>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</si>
  <si>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</si>
  <si>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</si>
  <si>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</si>
  <si>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</si>
  <si>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</si>
  <si>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</si>
  <si>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</si>
  <si>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</si>
  <si>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</si>
  <si>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</si>
  <si>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</si>
  <si>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</si>
  <si>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</si>
  <si>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</si>
  <si>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</si>
  <si>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</si>
  <si>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</si>
  <si>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</si>
  <si>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</si>
  <si>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</si>
  <si>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</si>
  <si>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</si>
  <si>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</si>
  <si>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</si>
  <si>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</si>
  <si>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</si>
  <si>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</si>
  <si>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</si>
  <si>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</si>
  <si>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</si>
  <si>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</si>
  <si>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</si>
  <si>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</si>
  <si>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</si>
  <si>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</si>
  <si>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</si>
  <si>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</si>
  <si>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</si>
  <si>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</si>
  <si>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</si>
  <si>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</si>
  <si>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</si>
  <si>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</si>
  <si>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</si>
  <si>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</si>
  <si>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</si>
  <si>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</si>
  <si>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</si>
  <si>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</si>
  <si>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</si>
  <si>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</si>
  <si>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</si>
  <si>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</si>
  <si>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</si>
  <si>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</si>
  <si>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</si>
  <si>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</si>
  <si>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</si>
  <si>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</si>
  <si>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</si>
  <si>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</si>
  <si>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</si>
  <si>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</si>
  <si>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</si>
  <si>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</si>
  <si>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</si>
  <si>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</si>
  <si>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</si>
  <si>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</si>
  <si>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</si>
  <si>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</si>
  <si>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</si>
  <si>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</si>
  <si>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</si>
  <si>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</si>
  <si>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</si>
  <si>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</si>
  <si>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</si>
  <si>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</si>
  <si>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</si>
  <si>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</si>
  <si>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</si>
  <si>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</si>
  <si>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</si>
  <si>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</si>
  <si>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</si>
  <si>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</si>
  <si>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</si>
  <si>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</si>
  <si>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</si>
  <si>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</si>
  <si>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</si>
  <si>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</si>
  <si>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</si>
  <si>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</si>
  <si>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</si>
  <si>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</si>
  <si>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</si>
  <si>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</si>
  <si>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</si>
  <si>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</si>
  <si>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</si>
  <si>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</si>
  <si>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</si>
  <si>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</si>
  <si>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</si>
  <si>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</si>
  <si>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</si>
  <si>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</si>
  <si>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</si>
  <si>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</si>
  <si>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</si>
  <si>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</si>
  <si>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</si>
  <si>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</si>
  <si>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</si>
  <si>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</si>
  <si>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</si>
  <si>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</si>
  <si>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</si>
  <si>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</si>
  <si>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</si>
  <si>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</si>
  <si>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</si>
  <si>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</si>
  <si>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</si>
  <si>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</si>
  <si>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</si>
  <si>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</si>
  <si>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</si>
  <si>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</si>
  <si>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</si>
  <si>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</si>
  <si>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</si>
  <si>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</si>
  <si>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</si>
  <si>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</si>
  <si>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</si>
  <si>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</si>
  <si>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</si>
  <si>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</si>
  <si>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</si>
  <si>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</si>
  <si>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</si>
  <si>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</si>
  <si>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</si>
  <si>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</si>
  <si>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</si>
  <si>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</si>
  <si>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</si>
  <si>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</si>
  <si>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</si>
  <si>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</si>
  <si>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</si>
  <si>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</si>
  <si>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</si>
  <si>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</si>
  <si>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</si>
  <si>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</si>
  <si>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</si>
  <si>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</si>
  <si>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</si>
  <si>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</si>
  <si>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</si>
  <si>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</si>
  <si>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</si>
  <si>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</si>
  <si>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</si>
  <si>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</si>
  <si>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</si>
  <si>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</si>
  <si>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</si>
  <si>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</si>
  <si>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</si>
  <si>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</si>
  <si>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</si>
  <si>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</si>
  <si>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</si>
  <si>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</si>
  <si>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</si>
  <si>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</si>
  <si>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</si>
  <si>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</si>
  <si>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</si>
  <si>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</si>
  <si>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</si>
  <si>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</si>
  <si>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</si>
  <si>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</si>
  <si>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</si>
  <si>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</si>
  <si>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</si>
  <si>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</si>
  <si>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</si>
  <si>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</si>
  <si>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</si>
  <si>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</si>
  <si>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</si>
  <si>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</si>
  <si>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</si>
  <si>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</si>
  <si>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</si>
  <si>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</si>
  <si>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</si>
  <si>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</si>
  <si>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</si>
  <si>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</si>
  <si>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</si>
  <si>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</si>
  <si>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</si>
  <si>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</si>
  <si>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</si>
  <si>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</si>
  <si>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</si>
  <si>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</si>
  <si>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</si>
  <si>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</si>
  <si>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</si>
  <si>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</si>
  <si>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</si>
  <si>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</si>
  <si>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</si>
  <si>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</si>
  <si>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</si>
  <si>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</si>
  <si>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</si>
  <si>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</si>
  <si>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</si>
  <si>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</si>
  <si>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</si>
  <si>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</si>
  <si>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</si>
  <si>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</si>
  <si>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</si>
  <si>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</si>
  <si>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</si>
  <si>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</si>
  <si>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</si>
  <si>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</si>
  <si>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</si>
  <si>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</si>
  <si>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</si>
  <si>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</si>
  <si>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</si>
  <si>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</si>
  <si>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</si>
  <si>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</si>
  <si>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</si>
  <si>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</si>
  <si>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</si>
  <si>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</si>
  <si>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</si>
  <si>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</si>
  <si>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</si>
  <si>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</si>
  <si>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</si>
  <si>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</si>
  <si>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</si>
  <si>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</si>
  <si>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</si>
  <si>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</si>
  <si>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</si>
  <si>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</si>
  <si>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</si>
  <si>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</si>
  <si>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</si>
  <si>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</si>
  <si>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</si>
  <si>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</si>
  <si>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</si>
  <si>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</si>
  <si>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</si>
  <si>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</si>
  <si>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</si>
  <si>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</si>
  <si>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</si>
  <si>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</si>
  <si>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</si>
  <si>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</si>
  <si>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</si>
  <si>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</si>
  <si>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</si>
  <si>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</si>
  <si>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</si>
  <si>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</si>
  <si>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</si>
  <si>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</si>
  <si>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</si>
  <si>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</si>
  <si>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</si>
  <si>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</si>
  <si>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</si>
  <si>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</si>
  <si>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</si>
  <si>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</si>
  <si>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</si>
  <si>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</si>
  <si>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</si>
  <si>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</si>
  <si>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</si>
  <si>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</si>
  <si>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</si>
  <si>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</si>
  <si>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</si>
  <si>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</si>
  <si>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</si>
  <si>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</si>
  <si>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</si>
  <si>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</si>
  <si>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</si>
  <si>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</si>
  <si>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</si>
  <si>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</si>
  <si>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</si>
  <si>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</si>
  <si>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</si>
  <si>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</si>
  <si>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</si>
  <si>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</si>
  <si>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</si>
  <si>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</si>
  <si>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</si>
  <si>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</si>
  <si>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</si>
  <si>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</si>
  <si>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</si>
  <si>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</si>
  <si>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</si>
  <si>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</si>
  <si>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</si>
  <si>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</si>
  <si>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</si>
  <si>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</si>
  <si>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</si>
  <si>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</si>
  <si>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</si>
  <si>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</si>
  <si>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</si>
  <si>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</si>
  <si>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</si>
  <si>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</si>
  <si>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</si>
  <si>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</si>
  <si>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</si>
  <si>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</si>
  <si>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</si>
  <si>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</si>
  <si>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</si>
  <si>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</si>
  <si>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</si>
  <si>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</si>
  <si>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</si>
  <si>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</si>
  <si>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</si>
  <si>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</si>
  <si>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</si>
  <si>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</si>
  <si>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</si>
  <si>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</si>
  <si>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</si>
  <si>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</si>
  <si>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</si>
  <si>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</si>
  <si>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</si>
  <si>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</si>
  <si>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</si>
  <si>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</si>
  <si>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</si>
  <si>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</si>
  <si>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</si>
  <si>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</si>
  <si>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</si>
  <si>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</si>
  <si>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</si>
  <si>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</si>
  <si>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</si>
  <si>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</si>
  <si>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</si>
  <si>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</si>
  <si>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</si>
  <si>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</si>
  <si>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</si>
  <si>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</si>
  <si>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</si>
  <si>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</si>
  <si>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</si>
  <si>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</si>
  <si>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</si>
  <si>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</si>
  <si>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</si>
  <si>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</si>
  <si>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</si>
  <si>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</si>
  <si>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</si>
  <si>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</si>
  <si>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</si>
  <si>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</si>
  <si>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</si>
  <si>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</si>
  <si>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</si>
  <si>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</si>
  <si>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</si>
  <si>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</si>
  <si>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</si>
  <si>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</si>
  <si>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</si>
  <si>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</si>
  <si>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</si>
  <si>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</si>
  <si>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</si>
  <si>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</si>
  <si>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</si>
  <si>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</si>
  <si>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</si>
  <si>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</si>
  <si>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</si>
  <si>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</si>
  <si>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</si>
  <si>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</si>
  <si>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</si>
  <si>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</si>
  <si>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</si>
  <si>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</si>
  <si>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</si>
  <si>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</si>
  <si>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</si>
  <si>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</si>
  <si>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</si>
  <si>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</si>
  <si>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</si>
  <si>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</si>
  <si>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</si>
  <si>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</si>
  <si>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</si>
  <si>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</si>
  <si>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</si>
  <si>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</si>
  <si>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</si>
  <si>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</si>
  <si>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</si>
  <si>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</si>
  <si>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</si>
  <si>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</si>
  <si>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</si>
  <si>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</si>
  <si>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</si>
  <si>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</si>
  <si>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</si>
  <si>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</si>
  <si>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</si>
  <si>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</si>
  <si>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</si>
  <si>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</si>
  <si>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</si>
  <si>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</si>
  <si>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</si>
  <si>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</si>
  <si>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</si>
  <si>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</si>
  <si>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</si>
  <si>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</si>
  <si>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</si>
  <si>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</si>
  <si>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</si>
  <si>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</si>
  <si>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</si>
  <si>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</si>
  <si>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</si>
  <si>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</si>
  <si>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</si>
  <si>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</si>
  <si>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</si>
  <si>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</si>
  <si>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</si>
  <si>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</si>
  <si>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</si>
  <si>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</si>
  <si>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</si>
  <si>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</si>
  <si>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</si>
  <si>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</si>
  <si>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</si>
  <si>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</si>
  <si>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</si>
  <si>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</si>
  <si>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</si>
  <si>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</si>
  <si>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</si>
  <si>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</si>
  <si>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</si>
  <si>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</si>
  <si>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</si>
  <si>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</si>
  <si>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</si>
  <si>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</si>
  <si>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</si>
  <si>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</si>
  <si>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</si>
  <si>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</si>
  <si>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</si>
  <si>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</si>
  <si>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</si>
  <si>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</si>
  <si>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</si>
  <si>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</si>
  <si>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</si>
  <si>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</si>
  <si>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</si>
  <si>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</si>
  <si>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</si>
  <si>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</si>
  <si>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</si>
  <si>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</si>
  <si>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</si>
  <si>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</si>
  <si>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</si>
  <si>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</si>
  <si>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</si>
  <si>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</si>
  <si>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</si>
  <si>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</si>
  <si>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</si>
  <si>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</si>
  <si>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</si>
  <si>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</si>
  <si>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</si>
  <si>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</si>
  <si>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</si>
  <si>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</si>
  <si>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</si>
  <si>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</si>
  <si>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</si>
  <si>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</si>
  <si>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</si>
  <si>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</si>
  <si>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</si>
  <si>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</si>
  <si>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</si>
  <si>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</si>
  <si>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</si>
  <si>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</si>
  <si>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</si>
  <si>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</si>
  <si>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</si>
  <si>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</si>
  <si>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</si>
  <si>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</si>
  <si>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</si>
  <si>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</si>
  <si>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</si>
  <si>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</si>
  <si>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</si>
  <si>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</si>
  <si>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</si>
  <si>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</si>
  <si>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</si>
  <si>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</si>
  <si>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</si>
  <si>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</si>
  <si>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</si>
  <si>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</si>
  <si>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</si>
  <si>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</si>
  <si>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</si>
  <si>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</si>
  <si>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</si>
  <si>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</si>
  <si>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</si>
  <si>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</si>
  <si>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</si>
  <si>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</si>
  <si>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</si>
  <si>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</si>
  <si>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</si>
  <si>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</si>
  <si>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</si>
  <si>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</si>
  <si>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</si>
  <si>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</si>
  <si>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</si>
  <si>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</si>
  <si>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</si>
  <si>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</si>
  <si>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</si>
  <si>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</si>
  <si>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</si>
  <si>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</si>
  <si>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</si>
  <si>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</si>
  <si>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</si>
  <si>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</si>
  <si>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</si>
  <si>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</si>
  <si>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</si>
  <si>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</si>
  <si>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</si>
  <si>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</si>
  <si>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</si>
  <si>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</si>
  <si>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</si>
  <si>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</si>
  <si>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</si>
  <si>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</si>
  <si>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</si>
  <si>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</si>
  <si>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</si>
  <si>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</si>
  <si>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</si>
  <si>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</si>
  <si>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</si>
  <si>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</si>
  <si>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</si>
  <si>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</si>
  <si>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</si>
  <si>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</si>
  <si>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</si>
  <si>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</si>
  <si>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</si>
  <si>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</si>
  <si>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</si>
  <si>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</si>
  <si>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</si>
  <si>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</si>
  <si>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</si>
  <si>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</si>
  <si>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</si>
  <si>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</si>
  <si>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</si>
  <si>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</si>
  <si>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</si>
  <si>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</si>
  <si>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</si>
  <si>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</si>
  <si>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</si>
  <si>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</si>
  <si>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</si>
  <si>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</si>
  <si>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</si>
  <si>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</si>
  <si>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</si>
  <si>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</si>
  <si>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</si>
  <si>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</si>
  <si>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</si>
  <si>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</si>
  <si>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</si>
  <si>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</si>
  <si>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</si>
  <si>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</si>
  <si>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</si>
  <si>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</si>
  <si>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</si>
  <si>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</si>
  <si>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</si>
  <si>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</si>
  <si>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</si>
  <si>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</si>
  <si>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</si>
  <si>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</si>
  <si>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</si>
  <si>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</si>
  <si>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</si>
  <si>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</si>
  <si>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</si>
  <si>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</si>
  <si>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</si>
  <si>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</si>
  <si>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</si>
  <si>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</si>
  <si>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</si>
  <si>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</si>
  <si>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</si>
  <si>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</si>
  <si>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</si>
  <si>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</si>
  <si>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</si>
  <si>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</si>
  <si>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</si>
  <si>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</si>
  <si>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</si>
  <si>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</si>
  <si>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</si>
  <si>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</si>
  <si>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</si>
  <si>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</si>
  <si>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</si>
  <si>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</si>
  <si>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</si>
  <si>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</si>
  <si>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</si>
  <si>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</si>
  <si>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</si>
  <si>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</si>
  <si>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</si>
  <si>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</si>
  <si>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</si>
  <si>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</si>
  <si>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</si>
  <si>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</si>
  <si>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</si>
  <si>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</si>
  <si>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</si>
  <si>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</si>
  <si>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</si>
  <si>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</si>
  <si>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</si>
  <si>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</si>
  <si>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</si>
  <si>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</si>
  <si>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</si>
  <si>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</si>
  <si>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</si>
  <si>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</si>
  <si>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</si>
  <si>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</si>
  <si>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</si>
  <si>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</si>
  <si>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</si>
  <si>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</si>
  <si>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</si>
  <si>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</si>
  <si>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</si>
  <si>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</si>
  <si>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</si>
  <si>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</si>
  <si>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</si>
  <si>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</si>
  <si>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</si>
  <si>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</si>
  <si>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</si>
  <si>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</si>
  <si>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</si>
  <si>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</si>
  <si>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</si>
  <si>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</si>
  <si>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</si>
  <si>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</si>
  <si>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</si>
  <si>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</si>
  <si>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</si>
  <si>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</si>
  <si>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</si>
  <si>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</si>
  <si>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</si>
  <si>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</si>
  <si>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</si>
  <si>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</si>
  <si>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</si>
  <si>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</si>
  <si>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</si>
  <si>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</si>
  <si>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</si>
  <si>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</si>
  <si>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</si>
  <si>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</si>
  <si>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</si>
  <si>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</si>
  <si>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</si>
  <si>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</si>
  <si>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</si>
  <si>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</si>
  <si>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</si>
  <si>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</si>
  <si>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</si>
  <si>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</si>
  <si>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</si>
  <si>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</si>
  <si>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</si>
  <si>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</si>
  <si>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</si>
  <si>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</si>
  <si>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</si>
  <si>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</si>
  <si>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</si>
  <si>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</si>
  <si>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</si>
  <si>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</si>
  <si>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</si>
  <si>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</si>
  <si>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</si>
  <si>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</si>
  <si>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</si>
  <si>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</si>
  <si>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</si>
  <si>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</si>
  <si>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</si>
  <si>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</si>
  <si>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</si>
  <si>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</si>
  <si>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</si>
  <si>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</si>
  <si>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</si>
  <si>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</si>
  <si>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</si>
  <si>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</si>
  <si>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</si>
  <si>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</si>
  <si>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</si>
  <si>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</si>
  <si>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</si>
  <si>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</si>
  <si>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</si>
  <si>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</si>
  <si>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</si>
  <si>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</si>
  <si>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</si>
  <si>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</si>
  <si>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</si>
  <si>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</si>
  <si>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</si>
  <si>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</si>
  <si>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</si>
  <si>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</si>
  <si>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</si>
  <si>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</si>
  <si>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</si>
  <si>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</si>
  <si>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</si>
  <si>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</si>
  <si>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</si>
  <si>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</si>
  <si>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</si>
  <si>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</si>
  <si>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</si>
  <si>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</si>
  <si>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</si>
  <si>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</si>
  <si>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</si>
  <si>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</si>
  <si>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</si>
  <si>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</si>
  <si>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</si>
  <si>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</si>
  <si>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</si>
  <si>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</si>
  <si>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</si>
  <si>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</si>
  <si>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</si>
  <si>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</si>
  <si>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</si>
  <si>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</si>
  <si>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</si>
  <si>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</si>
  <si>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</si>
  <si>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</si>
  <si>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</si>
  <si>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</si>
  <si>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</si>
  <si>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</si>
  <si>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</si>
  <si>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</si>
  <si>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</si>
  <si>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</si>
  <si>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</si>
  <si>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</si>
  <si>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</si>
  <si>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</si>
  <si>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</si>
  <si>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</si>
  <si>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</si>
  <si>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</si>
  <si>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</si>
  <si>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</si>
  <si>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</si>
  <si>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</si>
  <si>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</si>
  <si>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</si>
  <si>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</si>
  <si>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</si>
  <si>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</si>
  <si>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</si>
  <si>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</si>
  <si>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</si>
  <si>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</si>
  <si>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</si>
  <si>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</si>
  <si>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</si>
  <si>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</si>
  <si>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</si>
  <si>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</si>
  <si>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</si>
  <si>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</si>
  <si>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</si>
  <si>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</si>
  <si>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</si>
  <si>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</si>
  <si>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</si>
  <si>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</si>
  <si>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</si>
  <si>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</si>
  <si>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</si>
  <si>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</si>
  <si>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</si>
  <si>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</si>
  <si>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</si>
  <si>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</si>
  <si>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</si>
  <si>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</si>
  <si>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</si>
  <si>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</si>
  <si>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</si>
  <si>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</si>
  <si>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</si>
  <si>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</si>
  <si>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</si>
  <si>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</si>
  <si>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</si>
  <si>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</si>
  <si>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</si>
  <si>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</si>
  <si>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</si>
  <si>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</si>
  <si>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</si>
  <si>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</si>
  <si>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</si>
  <si>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</si>
  <si>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</si>
  <si>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</si>
  <si>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</si>
  <si>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</si>
  <si>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</si>
  <si>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</si>
  <si>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</si>
  <si>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</si>
  <si>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</si>
  <si>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</si>
  <si>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</si>
  <si>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</si>
  <si>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</si>
  <si>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</si>
  <si>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</si>
  <si>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</si>
  <si>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</si>
  <si>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</si>
  <si>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</si>
  <si>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</si>
  <si>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</si>
  <si>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</si>
  <si>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</si>
  <si>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</si>
  <si>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</si>
  <si>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</si>
  <si>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</si>
  <si>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</si>
  <si>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</si>
  <si>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</si>
  <si>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</si>
  <si>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</si>
  <si>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</si>
  <si>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</si>
  <si>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</si>
  <si>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</si>
  <si>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</si>
  <si>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</si>
  <si>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</si>
  <si>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</si>
  <si>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</si>
  <si>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</si>
  <si>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</si>
  <si>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</si>
  <si>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</si>
  <si>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</si>
  <si>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</si>
  <si>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</si>
  <si>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</si>
  <si>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</si>
  <si>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</si>
  <si>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</si>
  <si>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</si>
  <si>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</si>
  <si>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</si>
  <si>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</si>
  <si>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</si>
  <si>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</si>
  <si>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</si>
  <si>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</si>
  <si>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</si>
  <si>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</si>
  <si>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</si>
  <si>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</si>
  <si>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</si>
  <si>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</si>
  <si>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</si>
  <si>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</si>
  <si>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</si>
  <si>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</si>
  <si>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</si>
  <si>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</si>
  <si>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</si>
  <si>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</si>
  <si>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</si>
  <si>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</si>
  <si>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</si>
  <si>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</si>
  <si>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</si>
  <si>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</si>
  <si>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</si>
  <si>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</si>
  <si>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</si>
  <si>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</si>
  <si>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</si>
  <si>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</si>
  <si>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</si>
  <si>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</si>
  <si>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</si>
  <si>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</si>
  <si>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</si>
  <si>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</si>
  <si>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</si>
  <si>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</si>
  <si>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</si>
  <si>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</si>
  <si>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</si>
  <si>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</si>
  <si>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</si>
  <si>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</si>
  <si>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</si>
  <si>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</si>
  <si>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</si>
  <si>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</si>
  <si>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</si>
  <si>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</si>
  <si>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</si>
  <si>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</si>
  <si>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</si>
  <si>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</si>
  <si>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</si>
  <si>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</si>
  <si>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</si>
  <si>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</si>
  <si>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</si>
  <si>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</si>
  <si>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</si>
  <si>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</si>
  <si>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</si>
  <si>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</si>
  <si>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</si>
  <si>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</si>
  <si>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</si>
  <si>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</si>
  <si>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</si>
  <si>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</si>
  <si>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</si>
  <si>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</si>
  <si>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</si>
  <si>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</si>
  <si>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</si>
  <si>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</si>
  <si>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</si>
  <si>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</si>
  <si>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</si>
  <si>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</si>
  <si>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</si>
  <si>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</si>
  <si>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</si>
  <si>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</si>
  <si>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</si>
  <si>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</si>
  <si>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</si>
  <si>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</si>
  <si>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</si>
  <si>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</si>
  <si>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</si>
  <si>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</si>
  <si>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</si>
  <si>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</si>
  <si>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</si>
  <si>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</si>
  <si>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</si>
  <si>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</si>
  <si>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</si>
  <si>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</si>
  <si>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</si>
  <si>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</si>
  <si>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</si>
  <si>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</si>
  <si>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</si>
  <si>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</si>
  <si>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</si>
  <si>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</si>
  <si>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</si>
  <si>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</si>
  <si>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</si>
  <si>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</si>
  <si>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</si>
  <si>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</si>
  <si>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</si>
  <si>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</si>
  <si>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</si>
  <si>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</si>
  <si>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</si>
  <si>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</si>
  <si>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</si>
  <si>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</si>
  <si>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</si>
  <si>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</si>
  <si>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</si>
  <si>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</si>
  <si>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</si>
  <si>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</si>
  <si>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</si>
  <si>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</si>
  <si>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</si>
  <si>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</si>
  <si>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</si>
  <si>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</si>
  <si>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</si>
  <si>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</si>
  <si>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</si>
  <si>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</si>
  <si>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</si>
  <si>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</si>
  <si>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</si>
  <si>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</si>
  <si>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</si>
  <si>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</si>
  <si>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</si>
  <si>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</si>
  <si>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</si>
  <si>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</si>
  <si>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</si>
  <si>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</si>
  <si>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</si>
  <si>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</si>
  <si>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</si>
  <si>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</si>
  <si>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</si>
  <si>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</si>
  <si>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</si>
  <si>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</si>
  <si>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</si>
  <si>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</si>
  <si>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</si>
  <si>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</si>
  <si>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</si>
  <si>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</si>
  <si>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</si>
  <si>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</si>
  <si>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</si>
  <si>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</si>
  <si>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</si>
  <si>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</si>
  <si>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</si>
  <si>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</si>
  <si>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</si>
  <si>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</si>
  <si>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</si>
  <si>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</si>
  <si>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</si>
  <si>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</si>
  <si>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</si>
  <si>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</si>
  <si>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</si>
  <si>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</si>
  <si>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</si>
  <si>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</si>
  <si>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</si>
  <si>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</si>
  <si>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</si>
  <si>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</si>
  <si>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</si>
  <si>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</si>
  <si>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</si>
  <si>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</si>
  <si>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</si>
  <si>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</si>
  <si>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</si>
  <si>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</si>
  <si>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</si>
  <si>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</si>
  <si>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</si>
  <si>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</si>
  <si>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</si>
  <si>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</si>
  <si>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</si>
  <si>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</si>
  <si>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</si>
  <si>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</si>
  <si>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</si>
  <si>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</si>
  <si>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</si>
  <si>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</si>
  <si>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</si>
  <si>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</si>
  <si>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</si>
  <si>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</si>
  <si>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</si>
  <si>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</si>
  <si>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</si>
  <si>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</si>
  <si>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</si>
  <si>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</si>
  <si>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</si>
  <si>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</si>
  <si>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</si>
  <si>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</si>
  <si>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</si>
  <si>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</si>
  <si>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</si>
  <si>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</si>
  <si>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</si>
  <si>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</si>
  <si>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</si>
  <si>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</si>
  <si>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</si>
  <si>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</si>
  <si>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</si>
  <si>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</si>
  <si>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</si>
  <si>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</si>
  <si>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</si>
  <si>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</si>
  <si>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</si>
  <si>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</si>
  <si>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</si>
  <si>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</si>
  <si>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</si>
  <si>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</si>
  <si>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</si>
  <si>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</si>
  <si>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</si>
  <si>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</si>
  <si>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</si>
  <si>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</si>
  <si>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</si>
  <si>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</si>
  <si>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</si>
  <si>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</si>
  <si>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</si>
  <si>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</si>
  <si>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</si>
  <si>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</si>
  <si>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</si>
  <si>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</si>
  <si>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</si>
  <si>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</si>
  <si>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</si>
  <si>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</si>
  <si>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</si>
  <si>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</si>
  <si>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</si>
  <si>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</si>
  <si>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</si>
  <si>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</si>
  <si>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</si>
  <si>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</si>
  <si>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</si>
  <si>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</si>
  <si>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</si>
  <si>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</si>
  <si>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</si>
  <si>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</si>
  <si>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</si>
  <si>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</si>
  <si>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</si>
  <si>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</si>
  <si>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</si>
  <si>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</si>
  <si>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</si>
  <si>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</si>
  <si>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</si>
  <si>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</si>
  <si>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</si>
  <si>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</si>
  <si>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</si>
  <si>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</si>
  <si>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</si>
  <si>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</si>
  <si>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</si>
  <si>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</si>
  <si>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</si>
  <si>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</si>
  <si>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</si>
  <si>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</si>
  <si>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</si>
  <si>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</si>
  <si>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</si>
  <si>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</si>
  <si>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</si>
  <si>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</si>
  <si>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</si>
  <si>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</si>
  <si>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</si>
  <si>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</si>
  <si>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</si>
  <si>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</si>
  <si>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</si>
  <si>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</si>
  <si>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</si>
  <si>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</si>
  <si>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</si>
  <si>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</si>
  <si>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</si>
  <si>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</si>
  <si>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</si>
  <si>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</si>
  <si>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</si>
  <si>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</si>
  <si>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</si>
  <si>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</si>
  <si>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</si>
  <si>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</si>
  <si>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</si>
  <si>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</si>
  <si>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</si>
  <si>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</si>
  <si>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</si>
  <si>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</si>
  <si>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</si>
  <si>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</si>
  <si>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</si>
  <si>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</si>
  <si>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</si>
  <si>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</si>
  <si>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</si>
  <si>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</si>
  <si>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</si>
  <si>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</si>
  <si>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</si>
  <si>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</si>
  <si>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</si>
  <si>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</si>
  <si>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</si>
  <si>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</si>
  <si>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</si>
  <si>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</si>
  <si>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</si>
  <si>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</si>
  <si>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</si>
  <si>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</si>
  <si>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</si>
  <si>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</si>
  <si>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</si>
  <si>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</si>
  <si>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</si>
  <si>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</si>
  <si>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</si>
  <si>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</si>
  <si>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</si>
  <si>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</si>
  <si>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</si>
  <si>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</si>
  <si>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</si>
  <si>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</si>
  <si>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</si>
  <si>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</si>
  <si>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</si>
  <si>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</si>
  <si>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</si>
  <si>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</si>
  <si>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</si>
  <si>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</si>
  <si>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</si>
  <si>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</si>
  <si>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</si>
  <si>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</si>
  <si>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</si>
  <si>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</si>
  <si>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</si>
  <si>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</si>
  <si>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</si>
  <si>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</si>
  <si>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</si>
  <si>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</si>
  <si>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</si>
  <si>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</si>
  <si>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</si>
  <si>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</si>
  <si>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</si>
  <si>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</si>
  <si>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</si>
  <si>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</si>
  <si>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</si>
  <si>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</si>
  <si>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</si>
  <si>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</si>
  <si>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</si>
  <si>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</si>
  <si>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</si>
  <si>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</si>
  <si>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</si>
  <si>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</si>
  <si>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</si>
  <si>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</si>
  <si>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</si>
  <si>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</si>
  <si>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</si>
  <si>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</si>
  <si>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</si>
  <si>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</si>
  <si>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</si>
  <si>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</si>
  <si>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</si>
  <si>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</si>
  <si>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</si>
  <si>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</si>
  <si>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</si>
  <si>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</si>
  <si>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</si>
  <si>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</si>
  <si>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</si>
  <si>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</si>
  <si>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</si>
  <si>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</si>
  <si>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</si>
  <si>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</si>
  <si>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</si>
  <si>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</si>
  <si>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</si>
  <si>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</si>
  <si>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</si>
  <si>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</si>
  <si>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</si>
  <si>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</si>
  <si>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</si>
  <si>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</si>
  <si>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</si>
  <si>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</si>
  <si>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</si>
  <si>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</si>
  <si>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</si>
  <si>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</si>
  <si>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</si>
  <si>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</si>
  <si>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</si>
  <si>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</si>
  <si>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</si>
  <si>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</si>
  <si>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</si>
  <si>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</si>
  <si>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</si>
  <si>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</si>
  <si>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</si>
  <si>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</si>
  <si>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</si>
  <si>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</si>
  <si>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</si>
  <si>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</si>
  <si>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</si>
  <si>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</si>
  <si>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</si>
  <si>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</si>
  <si>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</si>
  <si>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</si>
  <si>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</si>
  <si>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</si>
  <si>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</si>
  <si>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</si>
  <si>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</si>
  <si>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</si>
  <si>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</si>
  <si>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</si>
  <si>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</si>
  <si>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</si>
  <si>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</si>
  <si>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</si>
  <si>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</si>
  <si>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</si>
  <si>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</si>
  <si>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</si>
  <si>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</si>
  <si>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</si>
  <si>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</si>
  <si>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</si>
  <si>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</si>
  <si>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</si>
  <si>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</si>
  <si>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</si>
  <si>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</si>
  <si>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</si>
  <si>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</si>
  <si>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</si>
  <si>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</si>
  <si>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</si>
  <si>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</si>
  <si>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</si>
  <si>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</si>
  <si>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</si>
  <si>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</si>
  <si>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</si>
  <si>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</si>
  <si>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</si>
  <si>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</si>
  <si>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</si>
  <si>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</si>
  <si>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</si>
  <si>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</si>
  <si>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</si>
  <si>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</si>
  <si>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</si>
  <si>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</si>
  <si>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</si>
  <si>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</si>
  <si>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</si>
  <si>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</si>
  <si>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</si>
  <si>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</si>
  <si>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</si>
  <si>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</si>
  <si>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</si>
  <si>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</si>
  <si>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</si>
  <si>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</si>
  <si>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</si>
  <si>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</si>
  <si>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</si>
  <si>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</si>
  <si>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</si>
  <si>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</si>
  <si>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</si>
  <si>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</si>
  <si>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</si>
  <si>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</si>
  <si>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</si>
  <si>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</si>
  <si>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</si>
  <si>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</si>
  <si>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</si>
  <si>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</si>
  <si>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</si>
  <si>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</si>
  <si>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</si>
  <si>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</si>
  <si>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</si>
  <si>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</si>
  <si>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</si>
  <si>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</si>
  <si>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</si>
  <si>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</si>
  <si>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</si>
  <si>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</si>
  <si>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</si>
  <si>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</si>
  <si>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</si>
  <si>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</si>
  <si>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</si>
  <si>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</si>
  <si>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</si>
  <si>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</si>
  <si>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</si>
  <si>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</si>
  <si>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</si>
  <si>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</si>
  <si>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</si>
  <si>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</si>
  <si>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</si>
  <si>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</si>
  <si>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</si>
  <si>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</si>
  <si>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</si>
  <si>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</si>
  <si>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</si>
  <si>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</si>
  <si>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</si>
  <si>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</si>
  <si>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</si>
  <si>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</si>
  <si>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</si>
  <si>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</si>
  <si>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</si>
  <si>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</si>
  <si>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</si>
  <si>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</si>
  <si>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</si>
  <si>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</si>
  <si>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</si>
  <si>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</si>
  <si>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</si>
  <si>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</si>
  <si>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</si>
  <si>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</si>
  <si>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</si>
  <si>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</si>
  <si>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</si>
  <si>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</si>
  <si>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</si>
  <si>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</si>
  <si>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</si>
  <si>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</si>
  <si>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</si>
  <si>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</si>
  <si>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</si>
  <si>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</si>
  <si>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</si>
  <si>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</si>
  <si>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</si>
  <si>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</si>
  <si>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</si>
  <si>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</si>
  <si>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</si>
  <si>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</si>
  <si>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</si>
  <si>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</si>
  <si>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</si>
  <si>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</si>
  <si>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</si>
  <si>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</si>
  <si>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</si>
  <si>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</si>
  <si>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</si>
  <si>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</si>
  <si>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</si>
  <si>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</si>
  <si>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</si>
  <si>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</si>
  <si>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</si>
  <si>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</si>
  <si>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</si>
  <si>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</si>
  <si>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</si>
  <si>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</si>
  <si>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</si>
  <si>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</si>
  <si>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</si>
  <si>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</si>
  <si>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</si>
  <si>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</si>
  <si>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</si>
  <si>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</si>
  <si>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</si>
  <si>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</si>
  <si>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</si>
  <si>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</si>
  <si>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</si>
  <si>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</si>
  <si>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</si>
  <si>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</si>
  <si>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</si>
  <si>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</si>
  <si>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</si>
  <si>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</si>
  <si>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</si>
  <si>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</si>
  <si>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</si>
  <si>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</si>
  <si>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</si>
  <si>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</si>
  <si>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</si>
  <si>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</si>
  <si>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</si>
  <si>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</si>
  <si>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</si>
  <si>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</si>
  <si>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</si>
  <si>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</si>
  <si>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</si>
  <si>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</si>
  <si>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</si>
  <si>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</si>
  <si>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</si>
  <si>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</si>
  <si>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</si>
  <si>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</si>
  <si>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</si>
  <si>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</si>
  <si>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</si>
  <si>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</si>
  <si>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</si>
  <si>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</si>
  <si>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</si>
  <si>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</si>
  <si>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</si>
  <si>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</si>
  <si>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</si>
  <si>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</si>
  <si>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</si>
  <si>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</si>
  <si>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</si>
  <si>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</si>
  <si>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</si>
  <si>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</si>
  <si>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</si>
  <si>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</si>
  <si>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</si>
  <si>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</si>
  <si>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</si>
  <si>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</si>
  <si>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</si>
  <si>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</si>
  <si>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</si>
  <si>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</si>
  <si>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</si>
  <si>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</si>
  <si>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</si>
  <si>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</si>
  <si>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</si>
  <si>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</si>
  <si>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</si>
  <si>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</si>
  <si>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</si>
  <si>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</si>
  <si>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</si>
  <si>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</si>
  <si>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</si>
  <si>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</si>
  <si>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</si>
  <si>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</si>
  <si>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</si>
  <si>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</si>
  <si>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</si>
  <si>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</si>
  <si>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</si>
  <si>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</si>
  <si>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</si>
  <si>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</si>
  <si>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</si>
  <si>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</si>
  <si>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</si>
  <si>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</si>
  <si>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</si>
  <si>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</si>
  <si>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</si>
  <si>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</si>
  <si>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</si>
  <si>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</si>
  <si>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</si>
  <si>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</si>
  <si>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</si>
  <si>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</si>
  <si>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</si>
  <si>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</si>
  <si>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</si>
  <si>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</si>
  <si>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</si>
  <si>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</si>
  <si>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</si>
  <si>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</si>
  <si>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</si>
  <si>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</si>
  <si>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</si>
  <si>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</si>
  <si>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</si>
  <si>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</si>
  <si>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</si>
  <si>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</si>
  <si>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</si>
  <si>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</si>
  <si>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</si>
  <si>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</si>
  <si>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</si>
  <si>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</si>
  <si>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</si>
  <si>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</si>
  <si>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</si>
  <si>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</si>
  <si>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</si>
  <si>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</si>
  <si>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</si>
  <si>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</si>
  <si>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</si>
  <si>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</si>
  <si>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</si>
  <si>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</si>
  <si>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</si>
  <si>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</si>
  <si>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</si>
  <si>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</si>
  <si>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</si>
  <si>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</si>
  <si>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</si>
  <si>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</si>
  <si>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</si>
  <si>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</si>
  <si>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</si>
  <si>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</si>
  <si>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</si>
  <si>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</si>
  <si>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</si>
  <si>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</si>
  <si>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</si>
  <si>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</si>
  <si>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</si>
  <si>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</si>
  <si>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</si>
  <si>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</si>
  <si>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</si>
  <si>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</si>
  <si>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</si>
  <si>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</si>
  <si>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</si>
  <si>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</si>
  <si>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</si>
  <si>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</si>
  <si>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</si>
  <si>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</si>
  <si>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</si>
  <si>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</si>
  <si>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</si>
  <si>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</si>
  <si>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</si>
  <si>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</si>
  <si>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</si>
  <si>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</si>
  <si>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</si>
  <si>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</si>
  <si>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</si>
  <si>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</si>
  <si>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</si>
  <si>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</si>
  <si>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</si>
  <si>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</si>
  <si>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</si>
  <si>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</si>
  <si>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</si>
  <si>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</si>
  <si>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</si>
  <si>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</si>
  <si>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</si>
  <si>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</si>
  <si>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</si>
  <si>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</si>
  <si>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</si>
  <si>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</si>
  <si>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</si>
  <si>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</si>
  <si>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</si>
  <si>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</si>
  <si>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</si>
  <si>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</si>
  <si>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</si>
  <si>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</si>
  <si>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</si>
  <si>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</si>
  <si>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</si>
  <si>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</si>
  <si>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</si>
  <si>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</si>
  <si>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</si>
  <si>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</si>
  <si>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</si>
  <si>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</si>
  <si>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</si>
  <si>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</si>
  <si>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</si>
  <si>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</si>
  <si>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</si>
  <si>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</si>
  <si>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</si>
  <si>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</si>
  <si>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</si>
  <si>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</si>
  <si>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</si>
  <si>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</si>
  <si>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</si>
  <si>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</si>
  <si>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</si>
  <si>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</si>
  <si>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</si>
  <si>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</si>
  <si>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</si>
  <si>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</si>
  <si>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</si>
  <si>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</si>
  <si>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</si>
  <si>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</si>
  <si>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</si>
  <si>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</si>
  <si>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</si>
  <si>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</si>
  <si>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</si>
  <si>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</si>
  <si>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</si>
  <si>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</si>
  <si>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</si>
  <si>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</si>
  <si>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</si>
  <si>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</si>
  <si>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</si>
  <si>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</si>
  <si>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</si>
  <si>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</si>
  <si>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</si>
  <si>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</si>
  <si>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</si>
  <si>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</si>
  <si>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</si>
  <si>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</si>
  <si>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</si>
  <si>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</si>
  <si>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</si>
  <si>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</si>
  <si>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</si>
  <si>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</si>
  <si>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</si>
  <si>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</si>
  <si>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</si>
  <si>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</si>
  <si>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</si>
  <si>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</si>
  <si>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</si>
  <si>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</si>
  <si>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</si>
  <si>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</si>
  <si>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</si>
  <si>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</si>
  <si>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</si>
  <si>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</si>
  <si>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</si>
  <si>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</si>
  <si>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</si>
  <si>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</si>
  <si>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</si>
  <si>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</si>
  <si>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</si>
  <si>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</si>
  <si>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</si>
  <si>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</si>
  <si>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</si>
  <si>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</si>
  <si>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</si>
  <si>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</si>
  <si>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</si>
  <si>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</si>
  <si>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</si>
  <si>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</si>
  <si>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</si>
  <si>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</si>
  <si>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</si>
  <si>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</si>
  <si>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</si>
  <si>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</si>
  <si>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</si>
  <si>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</si>
  <si>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</si>
  <si>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</si>
  <si>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</si>
  <si>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</si>
  <si>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</si>
  <si>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</si>
  <si>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</si>
  <si>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</si>
  <si>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</si>
  <si>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</si>
  <si>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</si>
  <si>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</si>
  <si>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</si>
  <si>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</si>
  <si>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</si>
  <si>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</si>
  <si>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</si>
  <si>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</si>
  <si>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</si>
  <si>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</si>
  <si>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</si>
  <si>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</si>
  <si>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</si>
  <si>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</si>
  <si>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</si>
  <si>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</si>
  <si>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</si>
  <si>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</si>
  <si>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</si>
  <si>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</si>
  <si>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</si>
  <si>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</si>
  <si>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</si>
  <si>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</si>
  <si>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</si>
  <si>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</si>
  <si>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</si>
  <si>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</si>
  <si>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</si>
  <si>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</si>
  <si>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</si>
  <si>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</si>
  <si>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</si>
  <si>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</si>
  <si>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</si>
  <si>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</si>
  <si>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</si>
  <si>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</si>
  <si>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</si>
  <si>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</si>
  <si>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</si>
  <si>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</si>
  <si>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</si>
  <si>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</si>
  <si>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</si>
  <si>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</si>
  <si>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</si>
  <si>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</si>
  <si>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</si>
  <si>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</si>
  <si>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</si>
  <si>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</si>
  <si>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</si>
  <si>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</si>
  <si>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</si>
  <si>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</si>
  <si>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</si>
  <si>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</si>
  <si>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</si>
  <si>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</si>
  <si>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</si>
  <si>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</si>
  <si>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</si>
  <si>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</si>
  <si>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</si>
  <si>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</si>
  <si>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</si>
  <si>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</si>
  <si>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</si>
  <si>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</si>
  <si>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</si>
  <si>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</si>
  <si>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</si>
  <si>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</si>
  <si>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</si>
  <si>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</si>
  <si>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</si>
  <si>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</si>
  <si>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</si>
  <si>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</si>
  <si>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</si>
  <si>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</si>
  <si>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</si>
  <si>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</si>
  <si>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</si>
  <si>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</si>
  <si>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</si>
  <si>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</si>
  <si>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</si>
  <si>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</si>
  <si>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</si>
  <si>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</si>
  <si>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</si>
  <si>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</si>
  <si>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</si>
  <si>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</si>
  <si>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</si>
  <si>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</si>
  <si>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</si>
  <si>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</si>
  <si>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</si>
  <si>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</si>
  <si>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</si>
  <si>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</si>
  <si>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</si>
  <si>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</si>
  <si>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</si>
  <si>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</si>
  <si>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</si>
  <si>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</si>
  <si>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</si>
  <si>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</si>
  <si>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</si>
  <si>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</si>
  <si>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</si>
  <si>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</si>
  <si>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</si>
  <si>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</si>
  <si>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</si>
  <si>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</si>
  <si>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</si>
  <si>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</si>
  <si>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</si>
  <si>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</si>
  <si>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</si>
  <si>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</si>
  <si>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</si>
  <si>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</si>
  <si>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</si>
  <si>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</si>
  <si>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</si>
  <si>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</si>
  <si>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</si>
  <si>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</si>
  <si>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</si>
  <si>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</si>
  <si>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</si>
  <si>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</si>
  <si>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</si>
  <si>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</si>
  <si>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</si>
  <si>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</si>
  <si>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</si>
  <si>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</si>
  <si>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</si>
  <si>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</si>
  <si>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</si>
  <si>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</si>
  <si>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</si>
  <si>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</si>
  <si>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</si>
  <si>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</si>
  <si>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</si>
  <si>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</si>
  <si>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</si>
  <si>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</si>
  <si>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</si>
  <si>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</si>
  <si>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</si>
  <si>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</si>
  <si>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</si>
  <si>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</si>
  <si>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</si>
  <si>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</si>
  <si>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</si>
  <si>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</si>
  <si>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</si>
  <si>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</si>
  <si>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</si>
  <si>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</si>
  <si>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</si>
  <si>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</si>
  <si>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</si>
  <si>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</si>
  <si>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</si>
  <si>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</si>
  <si>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</si>
  <si>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</si>
  <si>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</si>
  <si>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</si>
  <si>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</si>
  <si>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</si>
  <si>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</si>
  <si>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</si>
  <si>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</si>
  <si>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</si>
  <si>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</si>
  <si>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</si>
  <si>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</si>
  <si>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</si>
  <si>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</si>
  <si>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</si>
  <si>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</si>
  <si>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</si>
  <si>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</si>
  <si>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</si>
  <si>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</si>
  <si>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</si>
  <si>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</si>
  <si>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</si>
  <si>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</si>
  <si>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</si>
  <si>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</si>
  <si>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</si>
  <si>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</si>
  <si>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</si>
  <si>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</si>
  <si>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</si>
  <si>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</si>
  <si>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</si>
  <si>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</si>
  <si>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</si>
  <si>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</si>
  <si>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</si>
  <si>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</si>
  <si>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</si>
  <si>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</si>
  <si>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</si>
  <si>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</si>
  <si>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</si>
  <si>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</si>
  <si>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</si>
  <si>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</si>
  <si>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</si>
  <si>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</si>
  <si>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</si>
  <si>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</si>
  <si>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</si>
  <si>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</si>
  <si>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</si>
  <si>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</si>
  <si>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</si>
  <si>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</si>
  <si>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</si>
  <si>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</si>
  <si>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</si>
  <si>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</si>
  <si>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</si>
  <si>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</si>
  <si>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</si>
  <si>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</si>
  <si>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</si>
  <si>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</si>
  <si>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</si>
  <si>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</si>
  <si>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</si>
  <si>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</si>
  <si>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</si>
  <si>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</si>
  <si>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</si>
  <si>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</si>
  <si>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</si>
  <si>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</si>
  <si>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</si>
  <si>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</si>
  <si>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</si>
  <si>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</si>
  <si>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</si>
  <si>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</si>
  <si>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</si>
  <si>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</si>
  <si>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</si>
  <si>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</si>
  <si>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</si>
  <si>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</si>
  <si>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</si>
  <si>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</si>
  <si>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</si>
  <si>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</si>
  <si>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</si>
  <si>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</si>
  <si>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</si>
  <si>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</si>
  <si>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</si>
  <si>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</si>
  <si>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</si>
  <si>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</si>
  <si>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</si>
  <si>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</si>
  <si>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</si>
  <si>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</si>
  <si>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</si>
  <si>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</si>
  <si>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</si>
  <si>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</si>
  <si>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</si>
  <si>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</si>
  <si>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</si>
  <si>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</si>
  <si>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</si>
  <si>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</si>
  <si>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</si>
  <si>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</si>
  <si>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</si>
  <si>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</si>
  <si>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</si>
  <si>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</si>
  <si>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</si>
  <si>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</si>
  <si>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</si>
  <si>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</si>
  <si>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</si>
  <si>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</si>
  <si>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</si>
  <si>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</si>
  <si>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</si>
  <si>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</si>
  <si>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</si>
  <si>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</si>
  <si>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</si>
  <si>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</si>
  <si>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</si>
  <si>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</si>
  <si>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</si>
  <si>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</si>
  <si>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</si>
  <si>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</si>
  <si>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</si>
  <si>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</si>
  <si>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</si>
  <si>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</si>
  <si>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</si>
  <si>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</si>
  <si>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</si>
  <si>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</si>
  <si>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</si>
  <si>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</si>
  <si>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</si>
  <si>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</si>
  <si>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</si>
  <si>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</si>
  <si>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</si>
  <si>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</si>
  <si>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</si>
  <si>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</si>
  <si>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</si>
  <si>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</si>
  <si>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</si>
  <si>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</si>
  <si>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</si>
  <si>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</si>
  <si>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</si>
  <si>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</si>
  <si>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</si>
  <si>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</si>
  <si>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</si>
  <si>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</si>
  <si>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</si>
  <si>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</si>
  <si>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</si>
  <si>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</si>
  <si>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</si>
  <si>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</si>
  <si>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</si>
  <si>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</si>
  <si>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</si>
  <si>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</si>
  <si>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</si>
  <si>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</si>
  <si>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</si>
  <si>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</si>
  <si>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</si>
  <si>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</si>
  <si>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</si>
  <si>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</si>
  <si>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</si>
  <si>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</si>
  <si>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</si>
  <si>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</si>
  <si>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</si>
  <si>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</si>
  <si>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</si>
  <si>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</si>
  <si>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</si>
  <si>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</si>
  <si>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</si>
  <si>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</si>
  <si>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</si>
  <si>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</si>
  <si>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</si>
  <si>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</si>
  <si>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</si>
  <si>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</si>
  <si>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</si>
  <si>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</si>
  <si>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</si>
  <si>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</si>
  <si>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</si>
  <si>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</si>
  <si>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</si>
  <si>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</si>
  <si>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</si>
  <si>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</si>
  <si>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</si>
  <si>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</si>
  <si>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</si>
  <si>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</si>
  <si>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</si>
  <si>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</si>
  <si>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</si>
  <si>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</si>
  <si>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</si>
  <si>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</si>
  <si>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</si>
  <si>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</si>
  <si>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</si>
  <si>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</si>
  <si>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</si>
  <si>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</si>
  <si>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</si>
  <si>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</si>
  <si>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</si>
  <si>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</si>
  <si>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</si>
  <si>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</si>
  <si>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</si>
  <si>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</si>
  <si>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</si>
  <si>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</si>
  <si>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</si>
  <si>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</si>
  <si>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</si>
  <si>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</si>
  <si>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</si>
  <si>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</si>
  <si>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</si>
  <si>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</si>
  <si>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</si>
  <si>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</si>
  <si>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</si>
  <si>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</si>
  <si>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</si>
  <si>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</si>
  <si>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</si>
  <si>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</si>
  <si>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</si>
  <si>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</si>
  <si>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</si>
  <si>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</si>
  <si>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</si>
  <si>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</si>
  <si>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</si>
  <si>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</si>
  <si>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</si>
  <si>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</si>
  <si>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</si>
  <si>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</si>
  <si>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</si>
  <si>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</si>
  <si>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</si>
  <si>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</si>
  <si>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</si>
  <si>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</si>
  <si>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</si>
  <si>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</si>
  <si>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</si>
  <si>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</si>
  <si>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</si>
  <si>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</si>
  <si>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</si>
  <si>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</si>
  <si>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</si>
  <si>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</si>
  <si>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</si>
  <si>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</si>
  <si>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</si>
  <si>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</si>
  <si>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</si>
  <si>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</si>
  <si>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</si>
  <si>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</si>
  <si>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</si>
  <si>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</si>
  <si>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</si>
  <si>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</si>
  <si>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</si>
  <si>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</si>
  <si>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</si>
  <si>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</si>
  <si>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</si>
  <si>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</si>
  <si>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</si>
  <si>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</si>
  <si>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</si>
  <si>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</si>
  <si>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</si>
  <si>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</si>
  <si>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</si>
  <si>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</si>
  <si>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</si>
  <si>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</si>
  <si>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</si>
  <si>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</si>
  <si>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</si>
  <si>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</si>
  <si>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</si>
  <si>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</si>
  <si>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</si>
  <si>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</si>
  <si>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</si>
  <si>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</si>
  <si>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</si>
  <si>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</si>
  <si>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</si>
  <si>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</si>
  <si>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</si>
  <si>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</si>
  <si>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</si>
  <si>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</si>
  <si>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</si>
  <si>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</si>
  <si>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</si>
  <si>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</si>
  <si>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</si>
  <si>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</si>
  <si>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</si>
  <si>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</si>
  <si>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</si>
  <si>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</si>
  <si>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</si>
  <si>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</si>
  <si>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</si>
  <si>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</si>
  <si>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</si>
  <si>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</si>
  <si>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</si>
  <si>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</si>
  <si>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</si>
  <si>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</si>
  <si>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</si>
  <si>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</si>
  <si>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</si>
  <si>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</si>
  <si>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</si>
  <si>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</si>
  <si>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</si>
  <si>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</si>
  <si>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</si>
  <si>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</si>
  <si>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</si>
  <si>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</si>
  <si>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</si>
  <si>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</si>
  <si>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</si>
  <si>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</si>
  <si>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</si>
  <si>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</si>
  <si>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</si>
  <si>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</si>
  <si>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</si>
  <si>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</si>
  <si>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</si>
  <si>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</si>
  <si>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</si>
  <si>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</si>
  <si>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</si>
  <si>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</si>
  <si>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</si>
  <si>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</si>
  <si>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</si>
  <si>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</si>
  <si>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</si>
  <si>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</si>
  <si>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</si>
  <si>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</si>
  <si>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</si>
  <si>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</si>
  <si>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</si>
  <si>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</si>
  <si>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</si>
  <si>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</si>
  <si>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</si>
  <si>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</si>
  <si>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</si>
  <si>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</si>
  <si>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</si>
  <si>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</si>
  <si>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</si>
  <si>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</si>
  <si>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</si>
  <si>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</si>
  <si>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</si>
  <si>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</si>
  <si>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</si>
  <si>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</si>
  <si>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</si>
  <si>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</si>
  <si>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</si>
  <si>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</si>
  <si>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</si>
  <si>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</si>
  <si>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</si>
  <si>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</si>
  <si>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</si>
  <si>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</si>
  <si>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</si>
  <si>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</si>
  <si>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</si>
  <si>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</si>
  <si>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</si>
  <si>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</si>
  <si>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</si>
  <si>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</si>
  <si>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</si>
  <si>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</si>
  <si>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</si>
  <si>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</si>
  <si>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</si>
  <si>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</si>
  <si>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</si>
  <si>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</si>
  <si>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</si>
  <si>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</si>
  <si>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</si>
  <si>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</si>
  <si>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</si>
  <si>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</si>
  <si>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</si>
  <si>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</si>
  <si>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</si>
  <si>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</si>
  <si>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</si>
  <si>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</si>
  <si>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</si>
  <si>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</si>
  <si>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</si>
  <si>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</si>
  <si>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</si>
  <si>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</si>
  <si>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</si>
  <si>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</si>
  <si>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</si>
  <si>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</si>
  <si>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</si>
  <si>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</si>
  <si>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</si>
  <si>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</si>
  <si>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</si>
  <si>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</si>
  <si>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</si>
  <si>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</si>
  <si>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</si>
  <si>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</si>
  <si>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</si>
  <si>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</si>
  <si>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</si>
  <si>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</si>
  <si>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</si>
  <si>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</si>
  <si>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</si>
  <si>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</si>
  <si>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</si>
  <si>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</si>
  <si>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</si>
  <si>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</si>
  <si>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</si>
  <si>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</si>
  <si>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</si>
  <si>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</si>
  <si>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</si>
  <si>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</si>
  <si>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</si>
  <si>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</si>
  <si>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</si>
  <si>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</si>
  <si>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</si>
  <si>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</si>
  <si>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</si>
  <si>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</si>
  <si>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</si>
  <si>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</si>
  <si>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</si>
  <si>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</si>
  <si>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</si>
  <si>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</si>
  <si>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</si>
  <si>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</si>
  <si>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</si>
  <si>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</si>
  <si>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</si>
  <si>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</si>
  <si>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</si>
  <si>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</si>
  <si>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</si>
  <si>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</si>
  <si>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</si>
  <si>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</si>
  <si>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</si>
  <si>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</si>
  <si>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</si>
  <si>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</si>
  <si>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</si>
  <si>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</si>
  <si>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</si>
  <si>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</si>
  <si>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</si>
  <si>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</si>
  <si>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</si>
  <si>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</si>
  <si>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</si>
  <si>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</si>
  <si>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</si>
  <si>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</si>
  <si>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</si>
  <si>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</si>
  <si>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</si>
  <si>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</si>
  <si>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</si>
  <si>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</si>
  <si>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</si>
  <si>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</si>
  <si>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</si>
  <si>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</si>
  <si>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</si>
  <si>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</si>
  <si>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</si>
  <si>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</si>
  <si>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</si>
  <si>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</si>
  <si>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</si>
  <si>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</si>
  <si>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</si>
  <si>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</si>
  <si>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</si>
  <si>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</si>
  <si>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</si>
  <si>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</si>
  <si>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</si>
  <si>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</si>
  <si>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</si>
  <si>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</si>
  <si>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</si>
  <si>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</si>
  <si>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</si>
  <si>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</si>
  <si>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</si>
  <si>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</si>
  <si>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</si>
  <si>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</si>
  <si>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</si>
  <si>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</si>
  <si>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</si>
  <si>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</si>
  <si>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</si>
  <si>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</si>
  <si>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</si>
  <si>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</si>
  <si>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</si>
  <si>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</si>
  <si>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</si>
  <si>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</si>
  <si>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</si>
  <si>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</si>
  <si>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</si>
  <si>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</si>
  <si>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</si>
  <si>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</si>
  <si>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</si>
  <si>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</si>
  <si>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</si>
  <si>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</si>
  <si>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</si>
  <si>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</si>
  <si>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</si>
  <si>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</si>
  <si>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</si>
  <si>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</si>
  <si>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</si>
  <si>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</si>
  <si>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</si>
  <si>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</si>
  <si>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</si>
  <si>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</si>
  <si>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</si>
  <si>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</si>
  <si>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</si>
  <si>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</si>
  <si>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</si>
  <si>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</si>
  <si>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</si>
  <si>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</si>
  <si>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</si>
  <si>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</si>
  <si>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</si>
  <si>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</si>
  <si>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</si>
  <si>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</si>
  <si>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</si>
  <si>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</si>
  <si>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</si>
  <si>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</si>
  <si>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</si>
  <si>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</si>
  <si>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</si>
  <si>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</si>
  <si>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</si>
  <si>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</si>
  <si>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</si>
  <si>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</si>
  <si>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</si>
  <si>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</si>
  <si>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</si>
  <si>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</si>
  <si>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</si>
  <si>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</si>
  <si>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</si>
  <si>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</si>
  <si>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</si>
  <si>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</si>
  <si>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</si>
  <si>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</si>
  <si>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</si>
  <si>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</si>
  <si>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</si>
  <si>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</si>
  <si>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</si>
  <si>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</si>
  <si>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</si>
  <si>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</si>
  <si>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</si>
  <si>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</si>
  <si>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</si>
  <si>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</si>
  <si>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</si>
  <si>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</si>
  <si>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</si>
  <si>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</si>
  <si>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</si>
  <si>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</si>
  <si>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</si>
  <si>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</si>
  <si>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</si>
  <si>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</si>
  <si>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</si>
  <si>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</si>
  <si>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</si>
  <si>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</si>
  <si>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</si>
  <si>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</si>
  <si>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</si>
  <si>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</si>
  <si>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</si>
  <si>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</si>
  <si>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</si>
  <si>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</si>
  <si>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</si>
  <si>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</si>
  <si>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</si>
  <si>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</si>
  <si>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</si>
  <si>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</si>
  <si>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</si>
  <si>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</si>
  <si>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</si>
  <si>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</si>
  <si>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</si>
  <si>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</si>
  <si>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</si>
  <si>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</si>
  <si>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</si>
  <si>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</si>
  <si>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</si>
  <si>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</si>
  <si>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</si>
  <si>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</si>
  <si>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</si>
  <si>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</si>
  <si>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</si>
  <si>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</si>
  <si>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</si>
  <si>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</si>
  <si>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</si>
  <si>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</si>
  <si>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</si>
  <si>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</si>
  <si>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</si>
  <si>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</si>
  <si>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</si>
  <si>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</si>
  <si>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</si>
  <si>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</si>
  <si>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</si>
  <si>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</si>
  <si>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</si>
  <si>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</si>
  <si>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</si>
  <si>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</si>
  <si>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</si>
  <si>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</si>
  <si>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</si>
  <si>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</si>
  <si>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</si>
  <si>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</si>
  <si>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</si>
  <si>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</si>
  <si>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</si>
  <si>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</si>
  <si>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</si>
  <si>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</si>
  <si>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</si>
  <si>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</si>
  <si>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</si>
  <si>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</si>
  <si>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</si>
  <si>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</si>
  <si>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</si>
  <si>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</si>
  <si>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</si>
  <si>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</si>
  <si>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</si>
  <si>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</si>
  <si>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</si>
  <si>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</si>
  <si>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</si>
  <si>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</si>
  <si>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</si>
  <si>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</si>
  <si>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</si>
  <si>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</si>
  <si>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</si>
  <si>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</si>
  <si>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</si>
  <si>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</si>
  <si>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</si>
  <si>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</si>
  <si>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</si>
  <si>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</si>
  <si>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</si>
  <si>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</si>
  <si>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</si>
  <si>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</si>
  <si>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</si>
  <si>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</si>
  <si>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</si>
  <si>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</si>
  <si>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</si>
  <si>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</si>
  <si>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</si>
  <si>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</si>
  <si>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</si>
  <si>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</si>
  <si>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</si>
  <si>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</si>
  <si>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</si>
  <si>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</si>
  <si>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</si>
  <si>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</si>
  <si>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</si>
  <si>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</si>
  <si>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</si>
  <si>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</si>
  <si>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</si>
  <si>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</si>
  <si>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</si>
  <si>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</si>
  <si>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</si>
  <si>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</si>
  <si>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</si>
  <si>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</si>
  <si>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</si>
  <si>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</si>
  <si>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</si>
  <si>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</si>
  <si>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</si>
  <si>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</si>
  <si>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</si>
  <si>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</si>
  <si>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</si>
  <si>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</si>
  <si>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</si>
  <si>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</si>
  <si>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</si>
  <si>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</si>
  <si>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</si>
  <si>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</si>
  <si>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</si>
  <si>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</si>
  <si>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</si>
  <si>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</si>
  <si>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</si>
  <si>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</si>
  <si>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</si>
  <si>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</si>
  <si>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</si>
  <si>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</si>
  <si>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</si>
  <si>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</si>
  <si>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</si>
  <si>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</si>
  <si>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</si>
  <si>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</si>
  <si>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</si>
  <si>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</si>
  <si>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</si>
  <si>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</si>
  <si>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</si>
  <si>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</si>
  <si>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</si>
  <si>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</si>
  <si>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</si>
  <si>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</si>
  <si>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</si>
  <si>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</si>
  <si>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</si>
  <si>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</si>
  <si>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</si>
  <si>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</si>
  <si>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</si>
  <si>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</si>
  <si>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</si>
  <si>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</si>
  <si>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</si>
  <si>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</si>
  <si>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</si>
  <si>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</si>
  <si>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</si>
  <si>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</si>
  <si>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</si>
  <si>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</si>
  <si>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</si>
  <si>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</si>
  <si>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</si>
  <si>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</si>
  <si>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</si>
  <si>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</si>
  <si>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</si>
  <si>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</si>
  <si>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</si>
  <si>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</si>
  <si>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</si>
  <si>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</si>
  <si>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</si>
  <si>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</si>
  <si>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</si>
  <si>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</si>
  <si>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</si>
  <si>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</si>
  <si>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</si>
  <si>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</si>
  <si>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</si>
  <si>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</si>
  <si>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</si>
  <si>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</si>
  <si>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</si>
  <si>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</si>
  <si>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</si>
  <si>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</si>
  <si>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</si>
  <si>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</si>
  <si>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</si>
  <si>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</si>
  <si>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</si>
  <si>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</si>
  <si>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</si>
  <si>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</si>
  <si>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</si>
  <si>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</si>
  <si>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</si>
  <si>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</si>
  <si>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</si>
  <si>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</si>
  <si>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</si>
  <si>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</si>
  <si>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</si>
  <si>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</si>
  <si>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</si>
  <si>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</si>
  <si>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</si>
  <si>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</si>
  <si>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</si>
  <si>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</si>
  <si>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</si>
  <si>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</si>
  <si>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</si>
  <si>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</si>
  <si>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</si>
  <si>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</si>
  <si>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</si>
  <si>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</si>
  <si>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</si>
  <si>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</si>
  <si>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</si>
  <si>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</si>
  <si>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</si>
  <si>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</si>
  <si>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</si>
  <si>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</si>
  <si>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</si>
  <si>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</si>
  <si>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</si>
  <si>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</si>
  <si>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</si>
  <si>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</si>
  <si>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</si>
  <si>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</si>
  <si>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</si>
  <si>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</si>
  <si>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</si>
  <si>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</si>
  <si>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</si>
  <si>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</si>
  <si>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</si>
  <si>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</si>
  <si>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</si>
  <si>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</si>
  <si>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</si>
  <si>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</si>
  <si>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</si>
  <si>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</si>
  <si>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</si>
  <si>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</si>
  <si>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</si>
  <si>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</si>
  <si>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</si>
  <si>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</si>
  <si>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</si>
  <si>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</si>
  <si>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</si>
  <si>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</si>
  <si>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</si>
  <si>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</si>
  <si>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</si>
  <si>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</si>
  <si>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</si>
  <si>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</si>
  <si>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</si>
  <si>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</si>
  <si>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</si>
  <si>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</si>
  <si>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</si>
  <si>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</si>
  <si>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</si>
  <si>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</si>
  <si>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</si>
  <si>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</si>
  <si>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</si>
  <si>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</si>
  <si>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</si>
  <si>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</si>
  <si>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</si>
  <si>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</si>
  <si>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</si>
  <si>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</si>
  <si>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</si>
  <si>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</si>
  <si>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</si>
  <si>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</si>
  <si>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</si>
  <si>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</si>
  <si>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</si>
  <si>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</si>
  <si>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</si>
  <si>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</si>
  <si>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</si>
  <si>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</si>
  <si>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</si>
  <si>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</si>
  <si>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</si>
  <si>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</si>
  <si>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</si>
  <si>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</si>
  <si>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</si>
  <si>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</si>
  <si>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</si>
  <si>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</si>
  <si>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</si>
  <si>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</si>
  <si>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</si>
  <si>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</si>
  <si>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</si>
  <si>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</si>
  <si>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</si>
  <si>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</si>
  <si>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</si>
  <si>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</si>
  <si>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</si>
  <si>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</si>
  <si>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</si>
  <si>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</si>
  <si>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</si>
  <si>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</si>
  <si>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</si>
  <si>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</si>
  <si>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</si>
  <si>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</si>
  <si>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</si>
  <si>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</si>
  <si>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</si>
  <si>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</si>
  <si>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</si>
  <si>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</si>
  <si>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</si>
  <si>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</si>
  <si>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</si>
  <si>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</si>
  <si>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</si>
  <si>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</si>
  <si>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</si>
  <si>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</si>
  <si>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</si>
  <si>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</si>
  <si>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</si>
  <si>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</si>
  <si>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</si>
  <si>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</si>
  <si>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</si>
  <si>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</si>
  <si>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</si>
  <si>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</si>
  <si>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</si>
  <si>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</si>
  <si>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</si>
  <si>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</si>
  <si>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</si>
  <si>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</si>
  <si>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</si>
  <si>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</si>
  <si>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</si>
  <si>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</si>
  <si>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</si>
  <si>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</si>
  <si>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</si>
  <si>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</si>
  <si>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</si>
  <si>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</si>
  <si>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</si>
  <si>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</si>
  <si>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</si>
  <si>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</si>
  <si>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</si>
  <si>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</si>
  <si>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</si>
  <si>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</si>
  <si>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</si>
  <si>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</si>
  <si>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</si>
  <si>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</si>
  <si>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</si>
  <si>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</si>
  <si>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</si>
  <si>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</si>
  <si>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</si>
  <si>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</si>
  <si>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</si>
  <si>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</si>
  <si>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</si>
  <si>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</si>
  <si>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</si>
  <si>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</si>
  <si>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</si>
  <si>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</si>
  <si>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</si>
  <si>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</si>
  <si>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</si>
  <si>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</si>
  <si>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</si>
  <si>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</si>
  <si>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</si>
  <si>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</si>
  <si>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</si>
  <si>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</si>
  <si>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</si>
  <si>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</si>
  <si>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</si>
  <si>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</si>
  <si>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</si>
  <si>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</si>
  <si>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</si>
  <si>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</si>
  <si>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</si>
  <si>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</si>
  <si>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</si>
  <si>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</si>
  <si>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</si>
  <si>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</si>
  <si>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</si>
  <si>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</si>
  <si>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</si>
  <si>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</si>
  <si>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</si>
  <si>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</si>
  <si>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</si>
  <si>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</si>
  <si>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</si>
  <si>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</si>
  <si>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</si>
  <si>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</si>
  <si>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</si>
  <si>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</si>
  <si>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</si>
  <si>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</si>
  <si>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</si>
  <si>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</si>
  <si>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</si>
  <si>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</si>
  <si>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</si>
  <si>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</si>
  <si>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</si>
  <si>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</si>
  <si>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</si>
  <si>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</si>
  <si>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</si>
  <si>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</si>
  <si>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</si>
  <si>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</si>
  <si>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</si>
  <si>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</si>
  <si>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</si>
  <si>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</si>
  <si>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</si>
  <si>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</si>
  <si>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</si>
  <si>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</si>
  <si>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</si>
  <si>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</si>
  <si>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</si>
  <si>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</si>
  <si>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</si>
  <si>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</si>
  <si>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</si>
  <si>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</si>
  <si>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</si>
  <si>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</si>
  <si>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</si>
  <si>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</si>
  <si>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</si>
  <si>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</si>
  <si>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</si>
  <si>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</si>
  <si>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</si>
  <si>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</si>
  <si>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</si>
  <si>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</si>
  <si>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</si>
  <si>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</si>
  <si>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</si>
  <si>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</si>
  <si>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</si>
  <si>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</si>
  <si>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</si>
  <si>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</si>
  <si>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</si>
  <si>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</si>
  <si>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</si>
  <si>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</si>
  <si>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</si>
  <si>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</si>
  <si>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</si>
  <si>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</si>
  <si>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</si>
  <si>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</si>
  <si>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</si>
  <si>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</si>
  <si>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</si>
  <si>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</si>
  <si>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</si>
  <si>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</si>
  <si>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</si>
  <si>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</si>
  <si>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</si>
  <si>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</si>
  <si>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</si>
  <si>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</si>
  <si>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</si>
  <si>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</si>
  <si>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</si>
  <si>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</si>
  <si>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</si>
  <si>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</si>
  <si>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</si>
  <si>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</si>
  <si>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</si>
  <si>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</si>
  <si>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</si>
  <si>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</si>
  <si>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</si>
  <si>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</si>
  <si>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</si>
  <si>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</si>
  <si>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</si>
  <si>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</si>
  <si>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</si>
  <si>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</si>
  <si>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</si>
  <si>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</si>
  <si>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</si>
  <si>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</si>
  <si>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</si>
  <si>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</si>
  <si>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</si>
  <si>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</si>
  <si>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</si>
  <si>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</si>
  <si>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</si>
  <si>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</si>
  <si>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</si>
  <si>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</si>
  <si>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</si>
  <si>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</si>
  <si>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</si>
  <si>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</si>
  <si>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</si>
  <si>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</si>
  <si>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</si>
  <si>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</si>
  <si>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</si>
  <si>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</si>
  <si>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</si>
  <si>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</si>
  <si>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</si>
  <si>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</si>
  <si>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</si>
  <si>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</si>
  <si>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</si>
  <si>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</si>
  <si>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</si>
  <si>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</si>
  <si>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</si>
  <si>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</si>
  <si>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</si>
  <si>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</si>
  <si>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</si>
  <si>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</si>
  <si>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</si>
  <si>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</si>
  <si>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</si>
  <si>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</si>
  <si>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</si>
  <si>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</si>
  <si>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</si>
  <si>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</si>
  <si>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</si>
  <si>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</si>
  <si>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</si>
  <si>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</si>
  <si>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</si>
  <si>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</si>
  <si>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</si>
  <si>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</si>
  <si>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</si>
  <si>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</si>
  <si>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</si>
  <si>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</si>
  <si>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</si>
  <si>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</si>
  <si>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</si>
  <si>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</si>
  <si>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</si>
  <si>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</si>
  <si>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</si>
  <si>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</si>
  <si>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</si>
  <si>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</si>
  <si>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</si>
  <si>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</si>
  <si>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</si>
  <si>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</si>
  <si>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</si>
  <si>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</si>
  <si>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</si>
  <si>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</si>
  <si>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</si>
  <si>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</si>
  <si>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</si>
  <si>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</si>
  <si>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</si>
  <si>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</si>
  <si>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</si>
  <si>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</si>
  <si>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</si>
  <si>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</si>
  <si>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</si>
  <si>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</si>
  <si>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</si>
  <si>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</si>
  <si>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</si>
  <si>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</si>
  <si>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</si>
  <si>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</si>
  <si>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</si>
  <si>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</si>
  <si>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</si>
  <si>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</si>
  <si>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</si>
  <si>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</si>
  <si>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</si>
  <si>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</si>
  <si>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</si>
  <si>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</si>
  <si>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</si>
  <si>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</si>
  <si>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</si>
  <si>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</si>
  <si>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</si>
  <si>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</si>
  <si>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</si>
  <si>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</si>
  <si>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</si>
  <si>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</si>
  <si>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</si>
  <si>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</si>
  <si>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</si>
  <si>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</si>
  <si>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</si>
  <si>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</si>
  <si>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</si>
  <si>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</si>
  <si>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</si>
  <si>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</si>
  <si>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</si>
  <si>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</si>
  <si>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</si>
  <si>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</si>
  <si>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</si>
  <si>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</si>
  <si>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</si>
  <si>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</si>
  <si>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</si>
  <si>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</si>
  <si>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</si>
  <si>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</si>
  <si>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</si>
  <si>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</si>
  <si>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</si>
  <si>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</si>
  <si>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</si>
  <si>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</si>
  <si>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</si>
  <si>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</si>
  <si>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</si>
  <si>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</si>
  <si>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</si>
  <si>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</si>
  <si>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</si>
  <si>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</si>
  <si>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</si>
  <si>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</si>
  <si>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</si>
  <si>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</si>
  <si>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</si>
  <si>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</si>
  <si>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</si>
  <si>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</si>
  <si>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</si>
  <si>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</si>
  <si>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</si>
  <si>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</si>
  <si>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</si>
  <si>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</si>
  <si>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</si>
  <si>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</si>
  <si>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</si>
  <si>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</si>
  <si>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</si>
  <si>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</si>
  <si>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</si>
  <si>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</si>
  <si>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</si>
  <si>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</si>
  <si>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</si>
  <si>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</si>
  <si>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</si>
  <si>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</si>
  <si>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</si>
  <si>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</si>
  <si>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</si>
  <si>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</si>
  <si>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</si>
  <si>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</si>
  <si>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</si>
  <si>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</si>
  <si>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</si>
  <si>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</si>
  <si>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</si>
  <si>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</si>
  <si>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</si>
  <si>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</si>
  <si>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</si>
  <si>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</si>
  <si>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</si>
  <si>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</si>
  <si>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</si>
  <si>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</si>
  <si>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</si>
  <si>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</si>
  <si>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</si>
  <si>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</si>
  <si>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</si>
  <si>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</si>
  <si>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</si>
  <si>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</si>
  <si>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</si>
  <si>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</si>
  <si>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</si>
  <si>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</si>
  <si>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</si>
  <si>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</si>
  <si>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</si>
  <si>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</si>
  <si>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</si>
  <si>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</si>
  <si>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</si>
  <si>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</si>
  <si>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</si>
  <si>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</si>
  <si>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</si>
  <si>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</si>
  <si>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</si>
  <si>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</si>
  <si>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</si>
  <si>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</si>
  <si>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</si>
  <si>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</si>
  <si>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</si>
  <si>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</si>
  <si>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</si>
  <si>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</si>
  <si>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</si>
  <si>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</si>
  <si>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</si>
  <si>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</si>
  <si>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</si>
  <si>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</si>
  <si>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</si>
  <si>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</si>
  <si>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</si>
  <si>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</si>
  <si>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</si>
  <si>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</si>
  <si>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</si>
  <si>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</si>
  <si>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</si>
  <si>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</si>
  <si>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</si>
  <si>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</si>
  <si>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</si>
  <si>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</si>
  <si>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</si>
  <si>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</si>
  <si>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</si>
  <si>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</si>
  <si>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</si>
  <si>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</si>
  <si>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</si>
  <si>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</si>
  <si>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</si>
  <si>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</si>
  <si>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</si>
  <si>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</si>
  <si>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</si>
  <si>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</si>
  <si>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</si>
  <si>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</si>
  <si>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</si>
  <si>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</si>
  <si>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</si>
  <si>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</si>
  <si>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</si>
  <si>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</si>
  <si>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</si>
  <si>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</si>
  <si>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</si>
  <si>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</si>
  <si>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</si>
  <si>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</si>
  <si>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</si>
  <si>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</si>
  <si>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</si>
  <si>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</si>
  <si>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</si>
  <si>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</si>
  <si>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</si>
  <si>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</si>
  <si>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</si>
  <si>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</si>
  <si>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</si>
  <si>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</si>
  <si>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</si>
  <si>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</si>
  <si>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</si>
  <si>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</si>
  <si>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</si>
  <si>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</si>
  <si>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</si>
  <si>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</si>
  <si>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</si>
  <si>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</si>
  <si>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</si>
  <si>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</si>
  <si>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</si>
  <si>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</si>
  <si>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</si>
  <si>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</si>
  <si>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</si>
  <si>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</si>
  <si>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</si>
  <si>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</si>
  <si>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</si>
  <si>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</si>
  <si>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</si>
  <si>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</si>
  <si>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</si>
  <si>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</si>
  <si>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</si>
  <si>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</si>
  <si>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</si>
  <si>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</si>
  <si>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</si>
  <si>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</si>
  <si>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</si>
  <si>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</si>
  <si>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</si>
  <si>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</si>
  <si>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</si>
  <si>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</si>
  <si>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</si>
  <si>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</si>
  <si>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</si>
  <si>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</si>
  <si>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</si>
  <si>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</si>
  <si>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</si>
  <si>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</si>
  <si>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</si>
  <si>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</si>
  <si>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</si>
  <si>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</si>
  <si>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</si>
  <si>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</si>
  <si>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</si>
  <si>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</si>
  <si>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</si>
  <si>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</si>
  <si>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</si>
  <si>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</si>
  <si>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</si>
  <si>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</si>
  <si>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</si>
  <si>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</si>
  <si>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</si>
  <si>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</si>
  <si>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</si>
  <si>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</si>
  <si>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</si>
  <si>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</si>
  <si>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</si>
  <si>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</si>
  <si>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</si>
  <si>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</si>
  <si>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</si>
  <si>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</si>
  <si>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</si>
  <si>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</si>
  <si>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</si>
  <si>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</si>
  <si>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</si>
  <si>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</si>
  <si>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</si>
  <si>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</si>
  <si>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</si>
  <si>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</si>
  <si>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</si>
  <si>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</si>
  <si>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</si>
  <si>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</si>
  <si>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</si>
  <si>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</si>
  <si>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</si>
  <si>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</si>
  <si>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</si>
  <si>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</si>
  <si>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</si>
  <si>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</si>
  <si>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</si>
  <si>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</si>
  <si>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</si>
  <si>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</si>
  <si>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</si>
  <si>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</si>
  <si>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</si>
  <si>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</si>
  <si>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</si>
  <si>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</si>
  <si>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</si>
  <si>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</si>
  <si>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</si>
  <si>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</si>
  <si>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</si>
  <si>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</si>
  <si>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</si>
  <si>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</si>
  <si>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</si>
  <si>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</si>
  <si>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</si>
  <si>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</si>
  <si>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</si>
  <si>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</si>
  <si>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</si>
  <si>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</si>
  <si>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</si>
  <si>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</si>
  <si>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</si>
  <si>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</si>
  <si>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</si>
  <si>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</si>
  <si>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</si>
  <si>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</si>
  <si>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</si>
  <si>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</si>
  <si>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</si>
  <si>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</si>
  <si>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</si>
  <si>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</si>
  <si>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</si>
  <si>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</si>
  <si>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</si>
  <si>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</si>
  <si>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</si>
  <si>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</si>
  <si>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</si>
  <si>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</si>
  <si>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</si>
  <si>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</si>
  <si>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</si>
  <si>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</si>
  <si>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</si>
  <si>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</si>
  <si>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</si>
  <si>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</si>
  <si>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</si>
  <si>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</si>
  <si>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</si>
  <si>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</si>
  <si>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</si>
  <si>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</si>
  <si>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</si>
  <si>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</si>
  <si>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</si>
  <si>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</si>
  <si>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</si>
  <si>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</si>
  <si>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</si>
  <si>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</si>
  <si>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</si>
  <si>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</si>
  <si>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</si>
  <si>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</si>
  <si>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</si>
  <si>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</si>
  <si>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</si>
  <si>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</si>
  <si>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</si>
  <si>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</si>
  <si>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</si>
  <si>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</si>
  <si>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</si>
  <si>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</si>
  <si>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</si>
  <si>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</si>
  <si>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</si>
  <si>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</si>
  <si>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</si>
  <si>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</si>
  <si>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</si>
  <si>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</si>
  <si>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</si>
  <si>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</si>
  <si>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</si>
  <si>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</si>
  <si>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</si>
  <si>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</si>
  <si>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</si>
  <si>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</si>
  <si>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</si>
  <si>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</si>
  <si>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</si>
  <si>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</si>
  <si>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</si>
  <si>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</si>
  <si>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</si>
  <si>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</si>
  <si>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</si>
  <si>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</si>
  <si>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</si>
  <si>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</si>
  <si>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</si>
  <si>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</si>
  <si>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</si>
  <si>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</si>
  <si>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</si>
  <si>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</si>
  <si>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</si>
  <si>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</si>
  <si>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</si>
  <si>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</si>
  <si>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</si>
  <si>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</si>
  <si>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</si>
  <si>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</si>
  <si>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</si>
  <si>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</si>
  <si>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</si>
  <si>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</si>
  <si>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</si>
  <si>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</si>
  <si>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</si>
  <si>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</si>
  <si>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</si>
  <si>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</si>
  <si>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</si>
  <si>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</si>
  <si>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</si>
  <si>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</si>
  <si>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</si>
  <si>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</si>
  <si>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</si>
  <si>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</si>
  <si>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</si>
  <si>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</si>
  <si>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</si>
  <si>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</si>
  <si>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</si>
  <si>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</si>
  <si>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</si>
  <si>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</si>
  <si>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</si>
  <si>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</si>
  <si>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</si>
  <si>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</si>
  <si>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</si>
  <si>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</si>
  <si>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</si>
  <si>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</si>
  <si>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</si>
  <si>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</si>
  <si>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</si>
  <si>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</si>
  <si>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</si>
  <si>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</si>
  <si>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</si>
  <si>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</si>
  <si>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</si>
  <si>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</si>
  <si>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</si>
  <si>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</si>
  <si>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</si>
  <si>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</si>
  <si>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</si>
  <si>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</si>
  <si>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</si>
  <si>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</si>
  <si>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</si>
  <si>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</si>
  <si>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</si>
  <si>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</si>
  <si>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</si>
  <si>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</si>
  <si>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</si>
  <si>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</si>
  <si>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</si>
  <si>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</si>
  <si>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</si>
  <si>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</si>
  <si>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</si>
  <si>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</si>
  <si>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</si>
  <si>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</si>
  <si>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</si>
  <si>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</si>
  <si>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</si>
  <si>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</si>
  <si>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</si>
  <si>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</si>
  <si>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</si>
  <si>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</si>
  <si>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</si>
  <si>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</si>
  <si>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</si>
  <si>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</si>
  <si>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</si>
  <si>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</si>
  <si>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</si>
  <si>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</si>
  <si>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</si>
  <si>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</si>
  <si>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</si>
  <si>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</si>
  <si>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</si>
  <si>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</si>
  <si>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</si>
  <si>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</si>
  <si>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</si>
  <si>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</si>
  <si>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</si>
  <si>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</si>
  <si>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</si>
  <si>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</si>
  <si>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</si>
  <si>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</si>
  <si>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</si>
  <si>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</si>
  <si>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</si>
  <si>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</si>
  <si>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</si>
  <si>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</si>
  <si>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</si>
  <si>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</si>
  <si>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</si>
  <si>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</si>
  <si>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</si>
  <si>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</si>
  <si>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</si>
  <si>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</si>
  <si>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</si>
  <si>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</si>
  <si>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</si>
  <si>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</si>
  <si>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</si>
  <si>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</si>
  <si>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</si>
  <si>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</si>
  <si>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</si>
  <si>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</si>
  <si>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</si>
  <si>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</si>
  <si>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</si>
  <si>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</si>
  <si>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</si>
  <si>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</si>
  <si>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</si>
  <si>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</si>
  <si>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</si>
  <si>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</si>
  <si>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</si>
  <si>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</si>
  <si>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</si>
  <si>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</si>
  <si>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</si>
  <si>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</si>
  <si>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</si>
  <si>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</si>
  <si>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</si>
  <si>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</si>
  <si>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</si>
  <si>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</si>
  <si>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</si>
  <si>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</si>
  <si>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</si>
  <si>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</si>
  <si>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</si>
  <si>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</si>
  <si>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</si>
  <si>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</si>
  <si>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</si>
  <si>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</si>
  <si>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</si>
  <si>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</si>
  <si>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</si>
  <si>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</si>
  <si>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</si>
  <si>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</si>
  <si>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</si>
  <si>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</si>
  <si>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</si>
  <si>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</si>
  <si>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</si>
  <si>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</si>
  <si>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</si>
  <si>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</si>
  <si>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</si>
  <si>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</si>
  <si>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</si>
  <si>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</si>
  <si>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</si>
  <si>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</si>
  <si>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</si>
  <si>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</si>
  <si>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</si>
  <si>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</si>
  <si>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</si>
  <si>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</si>
  <si>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</si>
  <si>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</si>
  <si>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</si>
  <si>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</si>
  <si>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</si>
  <si>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</si>
  <si>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</si>
  <si>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</si>
  <si>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</si>
  <si>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</si>
  <si>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</si>
  <si>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</si>
  <si>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</si>
  <si>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</si>
  <si>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</si>
  <si>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</si>
  <si>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</si>
  <si>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</si>
  <si>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</si>
  <si>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</si>
  <si>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</si>
  <si>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</si>
  <si>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</si>
  <si>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</si>
  <si>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</si>
  <si>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</si>
  <si>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</si>
  <si>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</si>
  <si>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</si>
  <si>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</si>
  <si>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</si>
  <si>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</si>
  <si>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</si>
  <si>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</si>
  <si>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</si>
  <si>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</si>
  <si>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</si>
  <si>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</si>
  <si>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</si>
  <si>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</si>
  <si>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</si>
  <si>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</si>
  <si>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</si>
  <si>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</si>
  <si>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</si>
  <si>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</si>
  <si>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</si>
  <si>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</si>
  <si>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</si>
  <si>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</si>
  <si>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</si>
  <si>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</si>
  <si>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</si>
  <si>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</si>
  <si>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</si>
  <si>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</si>
  <si>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</si>
  <si>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</si>
  <si>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 xml:space="preserve">Restored by PG </t>
  </si>
  <si>
    <t>PCM-20251004-00000492</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</si>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</sst>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271.42503449074138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45934.373460416668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45934.373460416668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45934.373460416668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45934.373460416668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45934.373460416668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45934.373460416668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45934.373460416668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45934.373460416668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45934.373460416668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45934.373460416668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45934.373460416668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45934.373460416668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45934.373460416668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45934.373460416668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45934.373460416668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45934.373460416668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45934.373460416668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45934.373460416668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45934.373460416668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45934.373460416668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45934.373460416668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45934.373460416668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45934.373460416668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45934.373460416668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45934.373460416668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45934.373460416668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45934.373460416668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45934.373460416668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45934.373460416668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45934.373460416668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45934.373460416668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45934.373460416668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45934.373460416668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45934.373460416668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45934.373460416668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45934.373460416668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45934.373460416668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45934.373460416668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45934.373460416668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45934.373460416668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45934.373460416668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45934.373460416668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45934.373460416668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45934.373460416668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45934.373460416668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45934.373460416668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45934.373460416668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45934.373460416668</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C06AAE28-46AD-4920-841A-8299C2D46504}"/>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D15" sqref="D1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242.72167800925672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127.64637708333612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109.37362245370605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2</v>
      </c>
      <c r="D6" s="18" t="s">
        <v>11739</v>
      </c>
      <c r="E6" s="131" t="s">
        <v>39043</v>
      </c>
      <c r="F6" s="132">
        <v>45934.180567129632</v>
      </c>
      <c r="G6" s="133">
        <f ca="1">IFERROR(NOW()-F6,"-")</f>
        <v>0.19289328703598585</v>
      </c>
      <c r="H6" s="132">
        <v>45934.141516203701</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3</v>
      </c>
      <c r="D7" s="18" t="s">
        <v>21426</v>
      </c>
      <c r="E7" s="131" t="s">
        <v>38964</v>
      </c>
      <c r="F7" s="132">
        <v>45934.287557870368</v>
      </c>
      <c r="G7" s="133">
        <f ca="1">IFERROR(NOW()-F7,"-")</f>
        <v>8.5902546299621463E-2</v>
      </c>
      <c r="H7" s="132">
        <v>45934.279768518521</v>
      </c>
      <c r="I7" s="18" t="str">
        <f>IFERROR(VLOOKUP(D7,DB!A:F,6,0),"")</f>
        <v>SCECO</v>
      </c>
      <c r="J7" s="18" t="str">
        <f>IFERROR(VLOOKUP(D7,DB!A:G,7,0),"")</f>
        <v>No BB Shifted+No BB Shifted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45934.373460416668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45934.373460416668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45934.373460416668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45934.373460416668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45934.373460416668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45934.373460416668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25214</v>
      </c>
      <c r="E14" s="131"/>
      <c r="F14" s="132"/>
      <c r="G14" s="133">
        <f ca="1">IFERROR(NOW()-F14,"-")</f>
        <v>45934.373460416668</v>
      </c>
      <c r="H14" s="132"/>
      <c r="I14" s="18" t="str">
        <f>IFERROR(VLOOKUP(D14,DB!A:F,6,0),"")</f>
        <v>SCECO</v>
      </c>
      <c r="J14" s="18" t="str">
        <f>IFERROR(VLOOKUP(D14,DB!A:G,7,0),"")</f>
        <v>Dead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45934.373460416668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45934.373460416668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45934.373460416668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45934.373460416668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45934.373460416668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45934.373460416668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45934.373460416668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45934.373460416668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45934.373460416668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45934.373460416668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45934.373460416668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45934.373460416668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45934.373460416668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45934.373460416668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45934.373460416668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45934.373460416668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45934.373460416668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45934.373460416668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45934.373460416668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45934.373460416668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45934.373460416668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45934.373460416668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45934.373460416668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45934.373460416668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45934.373460416668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45934.373460416668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45934.373460416668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45934.373460416668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45934.373460416668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45934.373460416668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45934.373460416668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45934.373460416668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45934.373460416668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45934.373460416668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45934.373460416668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45934.373460416668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45934.373460416668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45934.373460416668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45934.373460416668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45934.373460416668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45934.373460416668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45934.373460416668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45934.373460416668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45934.373460416668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45934.373460416668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45934.373460416668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45934.373460416668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45934.373460416668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45934.373460416668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45934.373460416668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45934.373460416668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45934.373460416668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45934.373460416668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45934.373460416668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45934.373460416668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45934.373460416668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45934.373460416668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45934.373460416668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45934.373460416668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45934.373460416668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45934.373460416668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45934.373460416668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45934.373460416668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45934.373460416668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45934.373460416668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45934.373460416668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45934.373460416668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45934.373460416668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45934.373460416668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45934.373460416668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45934.373460416668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45934.373460416668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45934.373460416668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45934.373460416668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45934.373460416668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45934.373460416668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45934.373460416668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45934.373460416668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45934.373460416668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45934.373460416668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45934.373460416668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45934.373460416668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45934.373460416668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45934.373460416668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45934.373460416668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45934.373460416668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45934.373460416668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45934.373460416668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45934.373460416668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45934.373460416668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45934.373460416668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45934.373460416668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45934.373460416668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45934.373460416668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45934.373460416668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45934.373460416668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45934.373460416668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45934.373460416668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45934.373460416668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45934.373460416668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45934.373460416668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45934.373460416668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45934.373460416668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45934.373460416668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45934.373460416668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45934.373460416668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45934.373460416668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45934.373460416668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45934.373460416668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45934.373460416668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45934.373460416668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45934.373460416668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45934.373460416668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45934.373460416668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45934.373460416668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45934.373460416668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45934.373460416668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45934.373460416668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45934.373460416668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45934.373460416668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45934.373460416668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45934.373460416668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45934.373460416668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45934.373460416668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45934.373460416668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45934.373460416668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45934.373460416668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45934.373460416668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45934.373460416668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45934.373460416668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45934.373460416668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45934.373460416668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45934.373460416668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45934.373460416668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45934.373460416668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45934.373460416668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45934.373460416668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45934.373460416668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45934.373460416668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45934.373460416668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45934.373460416668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45934.373460416668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45934.373460416668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45934.373460416668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45934.373460416668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45934.373460416668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45934.373460416668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45934.373460416668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45934.373460416668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45934.373460416668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45934.373460416668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45934.373460416668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45934.373460416668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45934.373460416668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45934.373460416668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45934.373460416668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45934.373460416668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45934.373460416668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45934.373460416668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45934.373460416668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45934.373460416668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45934.373460416668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45934.373460416668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45934.373460416668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45934.373460416668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45934.373460416668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45934.373460416668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45934.373460416668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45934.373460416668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45934.373460416668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45934.373460416668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45934.373460416668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45934.373460416668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45934.373460416668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45934.373460416668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45934.373460416668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45934.373460416668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45934.373460416668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45934.373460416668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45934.373460416668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45934.373460416668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45934.373460416668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45934.373460416668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45934.373460416668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45934.373460416668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45934.373460416668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45934.373460416668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45934.373460416668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45934.373460416668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45934.373460416668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45934.373460416668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45934.373460416668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45934.373460416668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45934.373460416668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45934.373460416668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45934.373460416668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45934.373460416668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45934.373460416668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45934.373460416668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45934.373460416668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45934.373460416668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45934.373460416668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45934.373460416668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45934.373460416668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45934.373460416668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45934.373460416668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45934.373460416668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45934.373460416668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45934.373460416668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45934.373460416668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45934.373460416668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45934.373460416668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45934.373460416668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45934.373460416668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45934.373460416668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45934.373460416668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45934.373460416668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45934.373460416668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45934.373460416668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45934.373460416668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45934.373460416668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45934.373460416668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45934.373460416668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45934.373460416668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45934.373460416668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45934.373460416668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45934.373460416668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45934.373460416668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45934.373460416668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45934.373460416668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45934.373460416668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45934.373460416668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45934.373460416668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45934.373460416668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45934.373460416668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45934.373460416668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45934.373460416668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45934.373460416668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45934.373460416668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45934.373460416668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45934.373460416668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45934.373460416668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45934.373460416668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45934.373460416668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45934.373460416668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45934.373460416668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45934.373460416668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45934.373460416668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45934.373460416668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45934.373460416668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45934.373460416668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45934.373460416668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45934.373460416668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45934.373460416668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45934.373460416668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45934.373460416668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45934.373460416668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45934.373460416668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45934.373460416668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45934.373460416668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45934.373460416668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45934.373460416668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45934.373460416668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45934.373460416668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45934.373460416668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45934.373460416668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45934.373460416668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45934.373460416668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45934.373460416668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45934.373460416668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45934.373460416668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45934.373460416668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45934.373460416668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45934.373460416668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45934.373460416668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45934.373460416668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45934.373460416668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45934.373460416668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45934.373460416668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45934.373460416668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45934.373460416668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45934.373460416668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45934.373460416668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45934.373460416668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45934.373460416668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45934.373460416668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45934.373460416668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45934.373460416668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45934.373460416668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45934.373460416668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45934.373460416668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45934.373460416668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45934.373460416668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45934.373460416668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45934.373460416668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45934.373460416668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45934.373460416668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45934.373460416668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45934.373460416668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45934.373460416668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45934.373460416668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45934.373460416668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45934.373460416668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45934.373460416668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45934.373460416668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45934.373460416668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45934.373460416668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45934.373460416668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45934.373460416668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45934.373460416668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45934.373460416668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45934.373460416668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45934.373460416668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2</v>
      </c>
      <c r="D2" s="18" t="s">
        <v>24911</v>
      </c>
      <c r="E2" s="18" t="s">
        <v>38964</v>
      </c>
      <c r="F2" s="20">
        <v>45934.34952546296</v>
      </c>
      <c r="G2" s="21">
        <f t="shared" ref="G2:G59" ca="1" si="0">IFERROR(NOW()-F2,"-")</f>
        <v>2.3934953707794193E-2</v>
      </c>
      <c r="H2" s="142">
        <v>45934.338368055556</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45934.373460416668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45934.373460416668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45934.373460416668</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45934.373460416668</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45934.373460416668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45934.373460416668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45934.373460416668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45934.373460416668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45934.373460416668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45934.373460416668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45934.373460416668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45934.373460416668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45934.373460416668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45934.373460416668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45934.373460416668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45934.373460416668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45934.373460416668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45934.373460416668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45934.373460416668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45934.373460416668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45934.373460416668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45934.373460416668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45934.373460416668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45934.373460416668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45934.373460416668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45934.373460416668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45934.373460416668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45934.373460416668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45934.373460416668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45934.373460416668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45934.373460416668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45934.373460416668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45934.373460416668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45934.373460416668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45934.373460416668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45934.373460416668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45934.373460416668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45934.373460416668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45934.373460416668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45934.373460416668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45934.373460416668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45934.373460416668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45934.373460416668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45934.373460416668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45934.373460416668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45934.373460416668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45934.373460416668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45934.373460416668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45934.373460416668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45934.373460416668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45934.373460416668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45934.373460416668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45934.373460416668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45934.373460416668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45934.373460416668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45934.373460416668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45934.373460416668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45934.373460416668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45934.373460416668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45934.373460416668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45934.373460416668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45934.373460416668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45934.373460416668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45934.373460416668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45934.373460416668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45934.373460416668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45934.373460416668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45934.373460416668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45934.373460416668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45934.373460416668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45934.373460416668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45934.373460416668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45934.373460416668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45934.373460416668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45934.373460416668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45934.373460416668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45934.373460416668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45934.373460416668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45934.373460416668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45934.373460416668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45934.373460416668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45934.373460416668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45934.373460416668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45934.373460416668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45934.373460416668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45934.373460416668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45934.373460416668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45934.373460416668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45934.373460416668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45934.373460416668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45934.373460416668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45934.373460416668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45934.373460416668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45934.373460416668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45934.373460416668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45934.373460416668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45934.373460416668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45934.373460416668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45934.373460416668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45934.373460416668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45934.373460416668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45934.373460416668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45934.373460416668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45934.373460416668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45934.373460416668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45934.373460416668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45934.373460416668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45934.373460416668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45934.373460416668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45934.373460416668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45934.373460416668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45934.373460416668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45934.373460416668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45934.373460416668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45934.373460416668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45934.373460416668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45934.373460416668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45934.373460416668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45934.373460416668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45934.373460416668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45934.373460416668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45934.373460416668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45934.373460416668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45934.373460416668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45934.373460416668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45934.373460416668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45934.373460416668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45934.373460416668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45934.373460416668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45934.373460416668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45934.373460416668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45934.373460416668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45934.373460416668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45934.373460416668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45934.373460416668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45934.373460416668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45934.373460416668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45934.373460416668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45934.373460416668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45934.373460416668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45934.373460416668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45934.373460416668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45934.373460416668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45934.373460416668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45934.373460416668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45934.373460416668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45934.373460416668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45934.373460416668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45934.373460416668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45934.373460416668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45934.373460416668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45934.373460416668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45934.373460416668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45934.373460416668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45934.373460416668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45934.373460416668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45934.373460416668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45934.373460416668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45934.373460416668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45934.373460416668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45934.373460416668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45934.373460416668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45934.373460416668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45934.373460416668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45934.373460416668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45934.373460416668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45934.373460416668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45934.373460416668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45934.373460416668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45934.373460416668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45934.373460416668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45934.373460416668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45934.373460416668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45934.373460416668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45934.373460416668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45934.373460416668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45934.373460416668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45934.373460416668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45934.373460416668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45934.373460416668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45934.373460416668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45934.373460416668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45934.373460416668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45934.373460416668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45934.373460416668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45934.373460416668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45934.373460416668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45934.373460416668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45934.373460416668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45934.373460416668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45934.373460416668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45934.373460416668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45934.373460416668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45934.373460416668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45934.373460416668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45934.373460416668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45934.373460416668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45934.373460416668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45934.373460416668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45934.373460416668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45934.373460416668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45934.373460416668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45934.373460416668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45934.373460416668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45934.373460416668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45934.373460416668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45934.373460416668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45934.373460416668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45934.373460416668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45934.373460416668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45934.373460416668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45934.373460416668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45934.373460416668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45934.373460416668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45934.373460416668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45934.373460416668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45934.373460416668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45934.373460416668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45934.373460416668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45934.373460416668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45934.373460416668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45934.373460416668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45934.373460416668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45934.373460416668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45934.373460416668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45934.373460416668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45934.373460416668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45934.373460416668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45934.373460416668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45934.373460416668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45934.373460416668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45934.373460416668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45934.373460416668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45934.373460416668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45934.373460416668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45934.373460416668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45934.373460416668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45934.373460416668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45934.373460416668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45934.373460416668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45934.373460416668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45934.373460416668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45934.373460416668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45934.373460416668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45934.373460416668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45934.373460416668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45934.373460416668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45934.373460416668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45934.373460416668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45934.373460416668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45934.373460416668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45934.373460416668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45934.373460416668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45934.373460416668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45934.373460416668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45934.373460416668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45934.373460416668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45934.373460416668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45934.373460416668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45934.373460416668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45934.373460416668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45934.373460416668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45934.373460416668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45934.373460416668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45934.373460416668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45934.373460416668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45934.373460416668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45934.373460416668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45934.373460416668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45934.373460416668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45934.373460416668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45934.373460416668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45934.373460416668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45934.373460416668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45934.373460416668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45934.373460416668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45934.373460416668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45934.373460416668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45934.373460416668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45934.373460416668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45934.373460416668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45934.373460416668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45934.373460416668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45934.373460416668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45934.373460416668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45934.373460416668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45934.373460416668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45934.373460416668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45934.373460416668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45934.373460416668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45934.373460416668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45934.373460416668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45934.373460416668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45934.373460416668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45934.373460416668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45934.373460416668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45934.373460416668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45934.373460416668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45934.373460416668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45934.373460416668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45934.373460416668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45934.373460416668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45934.373460416668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45934.373460416668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45934.373460416668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45934.373460416668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45934.373460416668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45934.373460416668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45934.373460416668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45934.373460416668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45934.373460416668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45934.373460416668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45934.373460416668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45934.373460416668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45934.373460416668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45934.373460416668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45934.373460416668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45934.373460416668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45934.373460416668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45934.373460416668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45934.373460416668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45934.373460416668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45934.373460416668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45934.373460416668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45934.373460416668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45934.373460416668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45934.373460416668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45934.373460416668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45934.373460416668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45934.373460416668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45934.373460416668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45934.373460416668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45934.373460416668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45934.373460416668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45934.373460416668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45934.373460416668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45934.373460416668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45934.373460416668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45934.373460416668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45934.373460416668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45934.373460416668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45934.373460416668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45934.373460416668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45934.373460416668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45934.373460416668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45934.373460416668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45934.373460416668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45934.373460416668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45934.373460416668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45934.373460416668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45934.373460416668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45934.373460416668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45934.373460416668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45934.373460416668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45934.373460416668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45934.373460416668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45934.373460416668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45934.373460416668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45934.373460416668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45934.373460416668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45934.373460416668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45934.373460416668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45934.373460416668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45934.373460416668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45934.373460416668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45934.373460416668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45934.373460416668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45934.373460416668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45934.373460416668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45934.373460416668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45934.373460416668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45934.373460416668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45934.373460416668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45934.373460416668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45934.373460416668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45934.373460416668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45934.373460416668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45934.373460416668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45934.373460416668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45934.373460416668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45934.373460416668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45934.373460416668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45934.373460416668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45934.373460416668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45934.373460416668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45934.373460416668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45934.373460416668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45934.373460416668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45934.373460416668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45934.373460416668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45934.373460416668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45934.373460416668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45934.373460416668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45934.373460416668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45934.373460416668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45934.373460416668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45934.373460416668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45934.373460416668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45934.373460416668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45934.373460416668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45934.373460416668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45934.373460416668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45934.373460416668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45934.373460416668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45934.373460416668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45934.373460416668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45934.373460416668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45934.373460416668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45934.373460416668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45934.373460416668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45934.373460416668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45934.373460416668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45934.373460416668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45934.373460416668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45934.373460416668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45934.373460416668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45934.373460416668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45934.373460416668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45934.373460416668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45934.373460416668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45934.373460416668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45934.373460416668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45934.373460416668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45934.373460416668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45934.373460416668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45934.373460416668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45934.373460416668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45934.373460416668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45934.373460416668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45934.373460416668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45934.373460416668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45934.373460416668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45934.373460416668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45934.373460416668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45934.373460416668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45934.373460416668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45934.373460416668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45934.373460416668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45934.373460416668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45934.373460416668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45934.373460416668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45934.373460416668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45934.373460416668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45934.373460416668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45934.373460416668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45934.373460416668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45934.373460416668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45934.373460416668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45934.373460416668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45934.373460416668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45934.373460416668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45934.373460416668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45934.373460416668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45934.373460416668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45934.373460416668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45934.373460416668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45934.373460416668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45934.373460416668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45934.373460416668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45934.373460416668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45934.373460416668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45934.373460416668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45934.373460416668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45934.373460416668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45934.373460416668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45934.373460416668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45934.373460416668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45934.373460416668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45934.373460416668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45934.373460416668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45934.373460416668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45934.373460416668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45934.373460416668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45934.373460416668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45934.373460416668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45934.373460416668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45934.373460416668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45934.373460416668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45934.373460416668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45934.373460416668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45934.373460416668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45934.373460416668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45934.373460416668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45934.373460416668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45934.373460416668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45934.373460416668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45934.373460416668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45934.373460416668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45934.373460416668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45934.373460416668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45934.373460416668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45934.373460416668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45934.373460416668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45934.373460416668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45934.373460416668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45934.373460416668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45934.373460416668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45934.373460416668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45934.373460416668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45934.373460416668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45934.373460416668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45934.373460416668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45934.373460416668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45934.373460416668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45934.373460416668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45934.373460416668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45934.373460416668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45934.373460416668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45934.373460416668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45934.373460416668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45934.373460416668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45934.373460416668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45934.373460416668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45934.373460416668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45934.373460416668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45934.373460416668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45934.373460416668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45934.373460416668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45934.373460416668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45934.373460416668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45934.373460416668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45934.373460416668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45934.373460416668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45934.373460416668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45934.373460416668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45934.373460416668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45934.373460416668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45934.373460416668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45934.373460416668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45934.373460416668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45934.373460416668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45934.373460416668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45934.373460416668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45934.373460416668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45934.373460416668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45934.373460416668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45934.373460416668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45934.373460416668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45934.373460416668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45934.373460416668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45934.373460416668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45934.373460416668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45934.373460416668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45934.373460416668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45934.373460416668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45934.373460416668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45934.373460416668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45934.373460416668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45934.373460416668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45934.373460416668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45934.373460416668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45934.373460416668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45934.373460416668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45934.373460416668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45934.373460416668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45934.373460416668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45934.373460416668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45934.373460416668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45934.373460416668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45934.373460416668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45934.373460416668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45934.373460416668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45934.373460416668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45934.373460416668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45934.373460416668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45934.373460416668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45934.373460416668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45934.373460416668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45934.373460416668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45934.373460416668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45934.373460416668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45934.373460416668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45934.373460416668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45934.373460416668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45934.373460416668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45934.373460416668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45934.373460416668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45934.373460416668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45934.373460416668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45934.373460416668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45934.373460416668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45934.373460416668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45934.373460416668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45934.373460416668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45934.373460416668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45934.373460416668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45934.373460416668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45934.373460416668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45934.373460416668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45934.373460416668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45934.373460416668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45934.373460416668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45934.373460416668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45934.373460416668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45934.373460416668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45934.373460416668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45934.373460416668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45934.373460416668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45934.373460416668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45934.373460416668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45934.373460416668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45934.373460416668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45934.373460416668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45934.373460416668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45934.373460416668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45934.373460416668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45934.373460416668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45934.373460416668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45934.373460416668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45934.373460416668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45934.373460416668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45934.373460416668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45934.373460416668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45934.373460416668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45934.373460416668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45934.373460416668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45934.373460416668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45934.373460416668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45934.373460416668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45934.373460416668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45934.373460416668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45934.373460416668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45934.373460416668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45934.373460416668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45934.373460416668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45934.373460416668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45934.373460416668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45934.373460416668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45934.373460416668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45934.373460416668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45934.373460416668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45934.373460416668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45934.373460416668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45934.373460416668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45934.373460416668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45934.373460416668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45934.373460416668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45934.373460416668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45934.373460416668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45934.373460416668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45934.373460416668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45934.373460416668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45934.373460416668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45934.373460416668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45934.373460416668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45934.373460416668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45934.373460416668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45934.373460416668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45934.373460416668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45934.373460416668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45934.373460416668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45934.373460416668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45934.373460416668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45934.373460416668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45934.373460416668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45934.373460416668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45934.373460416668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45934.373460416668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45934.373460416668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45934.373460416668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45934.373460416668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45934.373460416668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45934.373460416668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45934.373460416668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45934.373460416668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45934.373460416668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45934.373460416668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45934.373460416668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45934.373460416668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45934.373460416668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45934.373460416668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45934.373460416668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45934.373460416668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45934.373460416668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45934.373460416668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45934.373460416668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45934.373460416668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45934.373460416668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45934.373460416668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45934.373460416668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45934.373460416668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45934.373460416668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45934.373460416668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45934.373460416668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45934.373460416668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45934.373460416668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45934.373460416668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45934.373460416668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45934.373460416668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45934.373460416668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45934.373460416668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45934.373460416668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45934.373460416668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45934.373460416668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45934.373460416668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45934.373460416668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45934.373460416668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45934.373460416668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45934.373460416668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45934.373460416668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45934.373460416668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45934.373460416668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45934.373460416668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45934.373460416668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45934.373460416668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45934.373460416668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45934.373460416668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45934.373460416668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45934.373460416668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45934.373460416668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45934.373460416668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45934.373460416668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45934.373460416668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45934.373460416668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45934.373460416668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45934.373460416668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45934.373460416668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45934.373460416668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45934.373460416668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45934.373460416668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45934.373460416668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45934.373460416668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45934.373460416668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45934.373460416668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45934.373460416668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45934.373460416668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45934.373460416668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45934.373460416668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45934.373460416668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45934.373460416668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45934.373460416668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45934.373460416668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45934.373460416668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45934.373460416668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45934.373460416668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45934.373460416668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45934.373460416668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45934.373460416668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45934.373460416668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45934.373460416668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45934.373460416668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45934.373460416668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45934.373460416668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45934.373460416668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45934.373460416668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45934.373460416668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45934.373460416668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45934.373460416668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45934.373460416668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45934.373460416668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45934.373460416668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45934.373460416668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45934.373460416668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45934.373460416668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45934.373460416668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45934.373460416668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45934.373460416668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45934.373460416668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45934.373460416668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45934.373460416668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45934.373460416668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45934.373460416668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45934.373460416668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45934.373460416668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45934.373460416668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45934.373460416668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45934.373460416668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45934.373460416668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45934.373460416668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45934.373460416668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45934.373460416668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45934.373460416668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45934.373460416668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45934.373460416668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45934.373460416668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45934.373460416668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45934.373460416668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45934.373460416668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45934.373460416668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45934.373460416668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45934.373460416668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45934.373460416668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45934.373460416668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45934.373460416668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45934.373460416668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45934.373460416668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45934.373460416668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45934.373460416668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45934.373460416668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45934.373460416668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45934.373460416668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45934.373460416668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45934.373460416668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45934.373460416668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45934.373460416668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45934.373460416668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45934.373460416668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45934.373460416668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45934.373460416668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45934.373460416668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45934.373460416668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45934.373460416668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45934.373460416668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45934.373460416668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45934.373460416668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45934.373460416668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45934.373460416668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45934.373460416668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45934.373460416668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45934.373460416668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45934.373460416668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45934.373460416668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45934.373460416668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45934.373460416668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45934.373460416668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45934.373460416668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45934.373460416668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45934.373460416668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45934.373460416668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45934.373460416668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45934.373460416668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45934.373460416668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45934.373460416668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45934.373460416668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45934.373460416668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45934.373460416668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45934.373460416668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45934.373460416668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45934.373460416668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45934.373460416668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45934.373460416668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45934.373460416668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45934.373460416668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45934.373460416668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45934.373460416668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45934.373460416668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45934.373460416668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45934.373460416668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45934.373460416668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45934.373460416668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45934.373460416668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45934.373460416668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45934.373460416668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45934.373460416668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45934.373460416668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45934.373460416668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45934.373460416668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45934.373460416668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45934.373460416668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45934.373460416668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45934.373460416668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45934.373460416668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45934.373460416668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45934.373460416668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45934.373460416668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45934.373460416668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45934.373460416668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45934.373460416668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45934.373460416668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45934.373460416668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45934.373460416668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45934.373460416668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45934.373460416668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45934.373460416668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45934.373460416668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45934.373460416668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45934.373460416668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45934.373460416668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45934.373460416668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45934.373460416668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45934.373460416668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45934.373460416668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45934.373460416668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45934.373460416668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45934.373460416668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45934.373460416668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45934.373460416668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45934.373460416668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45934.373460416668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45934.373460416668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45934.373460416668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45934.373460416668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45934.373460416668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45934.373460416668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45934.373460416668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45934.373460416668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45934.373460416668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45934.373460416668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45934.373460416668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45934.373460416668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45934.373460416668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45934.373460416668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45934.373460416668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45934.373460416668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45934.373460416668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45934.373460416668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45934.373460416668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45934.373460416668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45934.373460416668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45934.373460416668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45934.373460416668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45934.373460416668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45934.373460416668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45934.373460416668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45934.373460416668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45934.373460416668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45934.373460416668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45934.373460416668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45934.373460416668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45934.373460416668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45934.373460416668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45934.373460416668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45934.373460416668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45934.373460416668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45934.373460416668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45934.373460416668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45934.373460416668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45934.373460416668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45934.373460416668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45934.373460416668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45934.373460416668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45934.373460416668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45934.373460416668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45934.373460416668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45934.373460416668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45934.373460416668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45934.373460416668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45934.373460416668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45934.373460416668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45934.373460416668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45934.373460416668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45934.373460416668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45934.373460416668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45934.373460416668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45934.373460416668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45934.373460416668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45934.373460416668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45934.373460416668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45934.373460416668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45934.373460416668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45934.373460416668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45934.373460416668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45934.373460416668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45934.373460416668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45934.373460416668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45934.373460416668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45934.373460416668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45934.373460416668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45934.373460416668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45934.373460416668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45934.373460416668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45934.373460416668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45934.373460416668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45934.373460416668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45934.373460416668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45934.373460416668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45934.373460416668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45934.373460416668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45934.373460416668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45934.373460416668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45934.373460416668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45934.373460416668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45934.373460416668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45934.373460416668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45934.373460416668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45934.373460416668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45934.373460416668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45934.373460416668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45934.373460416668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45934.373460416668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45934.373460416668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45934.373460416668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45934.373460416668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45934.373460416668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45934.373460416668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45934.373460416668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45934.373460416668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45934.373460416668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45934.373460416668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45934.373460416668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45934.373460416668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45934.373460416668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45934.373460416668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45934.373460416668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45934.373460416668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45934.373460416668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45934.373460416668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45934.373460416668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45934.373460416668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45934.373460416668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45934.373460416668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45934.373460416668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45934.373460416668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45934.373460416668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45934.373460416668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45934.373460416668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45934.373460416668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45934.373460416668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45934.373460416668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45934.373460416668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45934.373460416668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45934.373460416668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45934.373460416668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45934.373460416668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45934.373460416668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45934.373460416668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45934.373460416668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45934.373460416668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45934.373460416668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45934.373460416668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45934.373460416668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45934.373460416668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45934.373460416668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45934.373460416668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45934.373460416668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45934.373460416668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45934.373460416668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45934.373460416668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45934.373460416668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45934.373460416668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45934.373460416668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45934.373460416668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45934.373460416668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45934.373460416668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45934.373460416668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45934.373460416668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45934.373460416668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45934.373460416668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45934.373460416668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45934.373460416668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45934.373460416668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45934.373460416668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45934.373460416668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45934.373460416668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45934.373460416668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45934.373460416668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45934.373460416668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45934.373460416668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45934.373460416668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45934.373460416668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45934.373460416668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45934.373460416668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45934.373460416668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45934.373460416668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45934.373460416668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45934.373460416668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45934.373460416668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45934.373460416668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45934.373460416668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45934.373460416668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45934.373460416668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45934.373460416668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45934.373460416668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45934.373460416668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45934.373460416668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45934.373460416668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45934.373460416668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45934.373460416668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45934.373460416668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45934.373460416668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45934.373460416668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45934.373460416668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45934.373460416668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45934.373460416668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45934.373460416668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45934.373460416668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45934.373460416668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45934.373460416668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45934.373460416668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45934.373460416668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45934.373460416668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45934.373460416668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45934.373460416668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45934.373460416668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45934.373460416668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45934.373460416668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45934.373460416668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45934.373460416668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45934.373460416668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45934.373460416668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45934.373460416668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45934.373460416668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45934.373460416668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45934.373460416668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45934.373460416668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45934.373460416668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45934.373460416668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45934.373460416668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45934.373460416668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45934.373460416668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45934.373460416668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45934.373460416668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45934.373460416668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45934.373460416668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45934.373460416668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45934.373460416668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45934.373460416668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45934.373460416668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45934.373460416668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45934.373460416668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45934.373460416668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45934.373460416668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45934.373460416668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45934.373460416668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45934.373460416668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45934.373460416668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45934.373460416668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45934.373460416668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45934.373460416668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45934.373460416668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45934.373460416668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45934.373460416668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45934.373460416668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45934.373460416668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45934.373460416668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45934.373460416668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45934.373460416668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45934.373460416668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45934.373460416668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45934.373460416668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45934.373460416668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45934.373460416668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45934.373460416668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45934.373460416668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45934.373460416668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45934.373460416668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45934.373460416668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45934.373460416668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45934.373460416668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45934.373460416668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45934.373460416668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45934.373460416668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45934.373460416668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45934.373460416668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45934.373460416668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45934.373460416668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45934.373460416668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45934.373460416668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45934.373460416668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45934.373460416668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45934.373460416668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45934.373460416668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45934.373460416668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45934.373460416668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45934.373460416668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45934.373460416668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45934.373460416668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45934.373460416668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45934.373460416668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45934.373460416668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45934.373460416668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45934.373460416668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45934.373460416668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45934.373460416668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45934.373460416668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45934.373460416668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45934.373460416668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45934.373460416668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45934.373460416668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45934.373460416668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45934.373460416668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45934.373460416668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45934.373460416668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45934.373460416668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45934.373460416668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45934.373460416668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45934.373460416668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45934.373460416668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45934.373460416668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45934.373460416668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45934.373460416668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45934.373460416668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45934.373460416668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45934.373460416668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45934.373460416668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45934.373460416668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45934.373460416668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45934.373460416668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45934.373460416668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45934.373460416668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45934.373460416668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45934.373460416668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45934.373460416668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45934.373460416668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45934.373460416668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45934.373460416668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45934.373460416668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45934.373460416668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45934.373460416668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45934.373460416668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45934.373460416668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45934.373460416668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45934.373460416668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45934.373460416668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45934.373460416668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45934.373460416668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45934.373460416668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45934.373460416668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45934.373460416668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45934.373460416668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45934.373460416668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45934.373460416668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45934.373460416668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45934.373460416668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45934.373460416668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45934.373460416668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45934.373460416668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45934.373460416668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45934.373460416668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45934.373460416668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45934.373460416668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45934.373460416668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45934.373460416668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45934.373460416668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45934.373460416668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45934.373460416668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45934.373460416668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45934.373460416668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45934.373460416668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45934.373460416668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45934.373460416668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45934.373460416668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45934.373460416668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45934.373460416668</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230.89274282407132</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3.4831826388908667</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36244</v>
      </c>
      <c r="E4" s="112" t="s">
        <v>38964</v>
      </c>
      <c r="F4" s="113"/>
      <c r="G4" s="114">
        <f ca="1">IFERROR(NOW()-F4,"")</f>
        <v>45934.373460416668</v>
      </c>
      <c r="H4" s="113">
        <v>45934.333298611113</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45934.373460416668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45934.373460416668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45934.373460416668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45934.373460416668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45934.373460416668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45934.373460416668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45934.373460416668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45934.373460416668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45934.373460416668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45934.373460416668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45934.373460416668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45934.373460416668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45934.373460416668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45934.373460416668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45934.373460416668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45934.373460416668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45934.373460416668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45934.373460416668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45934.373460416668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45934.373460416668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45934.373460416668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45934.373460416668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45934.373460416668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45934.373460416668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45934.373460416668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45934.373460416668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45934.373460416668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45934.373460416668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45934.373460416668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45934.373460416668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45934.373460416668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45934.373460416668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45934.373460416668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45934.373460416668</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42.541400231479201</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8.1845831018508761</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45934.373460416668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45934.373460416668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45934.373460416668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45934.373460416668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45934.373460416668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45934.373460416668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45934.373460416668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45934.373460416668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45934.373460416668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45934.373460416668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45934.373460416668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45934.373460416668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45934.373460416668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45934.373460416668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45934.373460416668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45934.373460416668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45934.373460416668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45934.373460416668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45934.373460416668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45934.373460416668</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45934.373460416668</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45934.373460416668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45934.373460416668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45934.373460416668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45934.373460416668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45934.373460416668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45934.373460416668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45934.373460416668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45934.373460416668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45934.373460416668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45934.373460416668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45934.373460416668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45934.373460416668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45934.373460416668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45934.373460416668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45934.373460416668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45934.373460416668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45934.373460416668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45934.373460416668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45934.373460416668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45934.373460416668</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45934.373460416668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45934.373460416668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45934.373460416668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45934.373460416668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45934.373460416668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45934.373460416668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45934.373460416668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45934.373460416668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45934.373460416668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45934.373460416668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45934.373460416668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45934.373460416668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45934.373460416668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45934.373460416668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45934.373460416668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45934.373460416668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45934.373460416668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45934.373460416668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45934.373460416668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45934.373460416668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45934.373460416668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45934.373460416668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45934.373460416668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45934.373460416668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45934.373460416668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45934.373460416668</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45934.373460416668</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45934.373460416668</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45934.373460416668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45934.373460416668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45934.373460416668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45934.373460416668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45934.373460416668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45934.373460416668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45934.373460416668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45934.373460416668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45934.373460416668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45934.373460416668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45934.373460416668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45934.373460416668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45934.373460416668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45934.373460416668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45934.373460416668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45934.373460416668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45934.373460416668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45934.373460416668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45934.373460416668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45934.373460416668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45934.373460416668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45934.373460416668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45934.373460416668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45934.373460416668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45934.373460416668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45934.373460416668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45934.373460416668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45934.373460416668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45934.373460416668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45934.373460416668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45934.373460416668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45934.373460416668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45934.373460416668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45934.373460416668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45934.373460416668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45934.373460416668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45934.373460416668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45934.373460416668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45934.373460416668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45934.373460416668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45934.373460416668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45934.373460416668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45934.373460416668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45934.373460416668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45934.373460416668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45934.373460416668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45934.373460416668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45934.373460416668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45934.373460416668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45934.373460416668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45934.373460416668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45934.373460416668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45934.373460416668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45934.373460416668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45934.373460416668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45934.373460416668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45934.373460416668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45934.373460416668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45934.373460416668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45934.373460416668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45934.373460416668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45934.373460416668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45934.373460416668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45934.373460416668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45934.373460416668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45934.373460416668</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45934.373460416668</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45934.373460416668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45934.373460416668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45934.373460416668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45934.373460416668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45934.373460416668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45934.373460416668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45934.373460416668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45934.373460416668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45934.373460416668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45934.373460416668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45934.373460416668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45934.373460416668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45934.373460416668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45934.373460416668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45934.373460416668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45934.373460416668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45934.373460416668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45934.373460416668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45934.373460416668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45934.373460416668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45934.373460416668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45934.373460416668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45934.373460416668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45934.373460416668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45934.373460416668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45934.373460416668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45934.373460416668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45934.373460416668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45934.373460416668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45934.373460416668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45934.373460416668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45934.373460416668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45934.373460416668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45934.373460416668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45934.373460416668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45934.373460416668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45934.373460416668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45934.373460416668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45934.373460416668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45934.373460416668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45934.373460416668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45934.373460416668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45934.373460416668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45934.373460416668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45934.373460416668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45934.373460416668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45934.373460416668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45934.373460416668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45934.373460416668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45934.373460416668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45934.373460416668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45934.373460416668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45934.373460416668</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45934.373460416668</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0.49248819444619585</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7.6006131944450317</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1.5548145833308809</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0.66813634259597166</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9">
        <f ca="1">IFERROR(NOW()-F6,"-")</f>
        <v>45934.373460416668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45934.373460416668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45934.373460416668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45934.373460416668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45934.373460416668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45934.373460416668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45934.373460416668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45934.373460416668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45934.373460416668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45934.373460416668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45934.373460416668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45934.373460416668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45934.373460416668</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45934.373460416668</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45934.373460416668</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45934.373460416668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45934.373460416668</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45934.373460416668</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45934.373460416668</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45934.373460416668</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45934.373460416668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45934.373460416668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45934.373460416668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45934.373460416668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45934.373460416668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45934.373460416668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45934.373460416668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45934.373460416668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45934.373460416668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45934.373460416668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45934.373460416668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45934.373460416668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45934.373460416668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45934.373460416668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45934.373460416668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45934.373460416668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45934.373460416668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45934.373460416668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45934.373460416668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45934.373460416668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45934.373460416668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45934.373460416668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45934.373460416668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45934.373460416668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45934.373460416668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45934.373460416668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45934.373460416668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45934.373460416668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45934.373460416668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45934.373460416668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45934.373460416668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45934.373460416668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45934.373460416668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45934.373460416668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45934.373460416668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45934.373460416668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45934.373460416668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45934.373460416668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45934.373460416668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45934.373460416668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45934.373460416668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45934.373460416668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45934.373460416668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45934.373460416668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45934.373460416668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45934.373460416668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45934.373460416668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45934.373460416668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45934.373460416668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45934.373460416668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45934.373460416668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45934.373460416668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45934.373460416668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45934.373460416668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45934.373460416668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45934.373460416668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45934.373460416668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45934.373460416668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45934.373460416668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45934.373460416668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45934.373460416668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45934.373460416668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45934.373460416668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45934.373460416668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45934.373460416668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45934.373460416668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45934.373460416668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45934.373460416668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45934.373460416668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45934.373460416668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45934.373460416668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45934.373460416668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45934.373460416668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45934.373460416668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45934.373460416668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45934.373460416668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45934.373460416668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45934.373460416668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45934.373460416668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45934.373460416668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45934.373460416668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45934.373460416668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45934.373460416668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45934.373460416668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45934.373460416668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45934.373460416668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45934.373460416668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45934.373460416668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45934.373460416668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45934.373460416668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45934.373460416668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45934.373460416668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45934.373460416668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45934.373460416668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45934.373460416668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45934.373460416668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45934.373460416668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45934.373460416668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45934.373460416668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45934.373460416668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45934.373460416668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45934.373460416668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45934.373460416668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45934.373460416668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45934.373460416668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45934.373460416668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45934.373460416668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45934.373460416668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45934.373460416668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45934.373460416668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45934.373460416668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45934.373460416668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45934.373460416668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45934.373460416668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45934.373460416668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45934.373460416668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45934.373460416668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45934.373460416668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45934.373460416668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45934.373460416668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45934.373460416668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45934.373460416668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45934.373460416668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45934.373460416668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45934.373460416668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45934.373460416668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45934.373460416668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45934.373460416668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45934.373460416668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45934.373460416668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45934.373460416668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45934.373460416668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45934.373460416668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45934.373460416668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45934.373460416668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45934.373460416668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45934.373460416668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45934.373460416668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45934.373460416668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45934.373460416668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45934.373460416668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45934.373460416668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45934.373460416668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45934.373460416668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45934.373460416668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45934.373460416668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45934.373460416668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45934.373460416668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45934.373460416668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45934.373460416668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45934.373460416668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45934.373460416668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45934.373460416668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45934.373460416668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45934.373460416668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45934.373460416668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45934.373460416668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45934.373460416668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45934.373460416668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45934.373460416668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45934.373460416668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45934.373460416668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45934.373460416668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45934.373460416668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45934.373460416668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45934.373460416668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45934.373460416668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45934.373460416668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45934.373460416668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45934.373460416668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45934.373460416668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45934.373460416668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45934.373460416668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45934.373460416668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45934.373460416668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45934.373460416668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45934.373460416668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45934.373460416668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45934.373460416668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45934.373460416668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45934.373460416668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45934.373460416668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45934.373460416668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45934.373460416668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45934.373460416668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45934.373460416668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45934.373460416668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45934.373460416668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45934.373460416668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45934.373460416668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45934.373460416668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45934.373460416668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45934.373460416668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45934.373460416668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45934.373460416668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45934.373460416668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45934.373460416668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45934.373460416668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45934.373460416668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45934.373460416668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45934.373460416668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45934.373460416668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45934.373460416668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45934.373460416668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45934.373460416668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45934.373460416668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45934.373460416668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45934.373460416668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45934.373460416668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45934.373460416668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45934.373460416668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45934.373460416668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45934.373460416668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45934.373460416668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45934.373460416668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45934.373460416668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45934.373460416668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45934.373460416668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45934.373460416668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45934.373460416668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45934.373460416668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45934.373460416668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45934.373460416668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45934.373460416668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45934.373460416668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45934.373460416668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45934.373460416668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45934.373460416668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45934.373460416668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45934.373460416668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45934.373460416668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45934.373460416668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45934.373460416668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45934.373460416668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45934.373460416668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45934.373460416668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45934.373460416668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45934.373460416668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45934.373460416668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45934.373460416668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45934.373460416668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45934.373460416668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45934.373460416668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45934.373460416668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45934.373460416668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45934.373460416668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45934.373460416668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45934.373460416668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45934.373460416668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45934.373460416668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45934.373460416668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45934.373460416668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45934.373460416668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45934.373460416668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45934.373460416668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45934.373460416668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45934.373460416668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45934.373460416668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45934.373460416668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45934.373460416668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45934.373460416668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45934.373460416668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45934.373460416668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45934.373460416668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45934.373460416668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45934.373460416668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45934.373460416668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45934.373460416668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45934.373460416668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45934.373460416668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45934.373460416668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45934.373460416668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45934.373460416668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45934.373460416668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45934.373460416668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45934.373460416668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45934.373460416668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45934.373460416668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45934.373460416668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45934.373460416668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45934.373460416668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45934.373460416668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45934.373460416668</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2025-10-04T05:58:16Z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