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21" documentId="13_ncr:1_{F6CB121F-512D-4AA6-A0C1-0FB36C537598}" xr6:coauthVersionLast="47" xr6:coauthVersionMax="47" xr10:uidLastSave="{1E842898-08C4-4026-AD83-2E1F2CECECB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<sst xmlns="http://schemas.openxmlformats.org/spreadsheetml/2006/main" count="178576" uniqueCount="39073">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</sst>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270.43237106481683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45933.380796990743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45933.380796990743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45933.380796990743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45933.380796990743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45933.380796990743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45933.380796990743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45933.380796990743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45933.380796990743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45933.380796990743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45933.380796990743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45933.380796990743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45933.380796990743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45933.380796990743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45933.380796990743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45933.380796990743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45933.380796990743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45933.380796990743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45933.380796990743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45933.380796990743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45933.380796990743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45933.380796990743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45933.380796990743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45933.380796990743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45933.380796990743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45933.380796990743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45933.380796990743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45933.380796990743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45933.380796990743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45933.380796990743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45933.380796990743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45933.380796990743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45933.380796990743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45933.380796990743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45933.380796990743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45933.380796990743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45933.380796990743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45933.380796990743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45933.380796990743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45933.380796990743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45933.380796990743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45933.380796990743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45933.380796990743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45933.380796990743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45933.380796990743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45933.380796990743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45933.380796990743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45933.380796990743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45933.380796990743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45933.380796990743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45933.380796990743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45933.380796990743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45933.380796990743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45933.380796990743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45933.380796990743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45933.380796990743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45933.380796990743</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241.72901458333217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126.65371365741157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108.3809590277815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45933.380796874997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45933.380796874997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45933.380796874997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45933.380796874997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45933.380796874997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45933.380796874997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45933.380796874997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45933.380796874997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45933.380796874997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45933.380796874997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45933.380796874997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45933.380796874997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45933.380796874997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45933.380796874997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45933.380796874997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45933.380796874997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45933.380796874997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45933.380796874997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45933.380796874997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45933.380796874997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45933.380796874997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45933.380796874997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45933.380796874997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45933.380796874997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45933.380796874997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45933.380796874997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45933.380796874997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45933.380796874997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45933.380796874997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45933.380796874997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45933.380796874997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45933.380796874997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45933.380796874997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45933.380796874997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45933.380796874997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45933.380796874997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45933.380796874997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45933.380796874997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45933.380796874997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45933.380796874997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45933.380796874997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45933.380796874997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45933.380796874997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45933.380796874997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45933.380796874997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45933.380796874997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45933.380796874997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45933.380796874997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45933.380796874997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45933.380796874997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45933.380796874997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45933.380796874997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45933.380796874997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45933.380796874997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45933.380796874997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45933.380796874997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45933.380796874997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45933.380796874997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45933.380796874997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45933.380796874997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45933.380796874997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45933.380796874997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45933.380796874997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45933.380796874997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45933.380796874997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45933.380796874997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45933.380796874997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45933.380796874997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45933.380796874997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45933.380796874997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45933.380796874997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45933.380796874997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45933.380796874997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45933.380796874997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45933.380796874997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45933.380796874997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45933.380796874997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45933.380796874997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45933.380796874997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45933.380796874997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45933.380796874997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45933.380796874997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45933.380796874997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45933.380796874997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45933.380796874997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45933.380796874997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45933.380796874997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45933.380796874997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45933.380796874997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45933.380796874997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45933.380796874997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45933.380796874997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45933.380796874997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45933.380796874997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45933.380796874997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45933.380796874997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45933.380796874997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45933.380796874997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45933.380796874997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45933.380796874997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45933.380796874997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45933.380796874997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45933.380796874997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45933.380796874997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45933.380796874997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45933.380796874997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45933.380796874997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45933.380796874997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45933.380796874997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45933.380796874997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45933.380796874997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45933.380796874997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45933.380796874997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45933.380796874997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45933.380796874997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45933.380796874997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45933.380796874997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45933.380796874997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45933.380796874997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45933.380796874997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45933.380796874997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45933.380796874997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45933.380796874997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45933.380796874997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45933.380796874997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45933.380796874997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45933.380796874997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45933.380796874997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45933.380796874997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45933.380796874997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45933.380796874997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45933.380796874997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45933.380796874997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45933.380796874997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45933.380796874997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45933.380796874997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45933.380796874997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45933.380796874997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45933.380796874997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45933.380796874997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45933.380796874997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45933.380796874997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45933.380796874997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45933.380796874997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45933.380796874997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45933.380796874997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45933.380796874997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45933.380796874997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45933.380796874997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45933.380796874997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45933.380796874997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45933.380796874997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45933.380796874997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45933.380796874997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45933.380796874997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45933.380796874997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45933.380796874997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45933.380796874997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45933.380796874997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45933.380796874997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45933.380796874997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45933.380796874997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45933.380796874997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45933.380796874997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45933.380796874997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45933.380796874997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45933.380796874997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45933.380796874997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45933.380796874997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45933.380796874997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45933.380796874997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45933.380796874997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45933.380796874997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45933.380796874997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45933.380796874997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45933.380796874997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45933.380796874997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45933.380796874997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45933.380796874997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45933.380796874997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45933.380796874997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45933.380796874997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45933.380796874997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45933.380796874997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45933.380796874997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45933.380796874997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45933.380796874997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45933.380796874997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45933.380796874997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45933.380796874997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45933.380796874997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45933.380796874997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45933.380796874997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45933.380796874997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45933.380796874997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45933.380796874997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45933.380796874997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45933.380796874997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45933.380796874997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45933.380796874997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45933.380796874997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45933.380796874997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45933.380796874997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45933.380796874997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45933.380796874997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45933.380796874997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45933.380796874997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45933.380796874997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45933.380796874997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45933.380796874997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45933.380796874997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45933.380796874997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45933.380796874997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45933.380796874997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45933.380796874997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45933.380796874997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45933.380796874997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45933.380796874997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45933.380796874997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45933.380796874997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45933.380796874997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45933.380796874997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45933.380796874997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45933.380796874997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45933.380796874997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45933.380796874997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45933.380796874997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45933.380796874997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45933.380796874997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45933.380796874997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45933.380796874997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45933.380796874997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45933.380796874997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45933.380796874997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45933.380796874997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45933.380796874997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45933.380796874997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45933.380796874997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45933.380796874997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45933.380796874997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45933.380796874997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45933.380796874997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45933.380796874997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45933.380796874997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45933.380796874997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45933.380796874997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45933.380796874997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45933.380796874997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45933.380796874997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45933.380796874997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45933.380796874997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45933.380796874997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45933.380796874997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45933.380796874997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45933.380796874997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45933.380796874997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45933.380796874997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45933.380796874997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45933.380796874997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45933.380796874997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45933.380796874997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45933.380796874997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45933.380796874997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45933.380796874997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45933.380796874997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45933.380796874997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45933.380796874997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45933.380796874997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45933.380796874997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45933.380796874997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45933.380796874997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45933.380796874997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45933.380796874997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45933.380796874997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45933.380796874997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45933.380796874997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45933.380796874997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45933.380796874997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45933.380796874997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45933.380796874997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45933.380796874997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45933.380796874997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45933.380796874997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45933.380796874997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45933.380796874997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45933.380796874997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45933.380796874997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45933.380796874997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45933.380796874997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45933.380796874997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45933.380796874997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45933.380796874997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45933.380796874997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45933.380796874997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45933.380796874997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45933.380796874997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45933.380796874997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45933.380796874997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45933.380796874997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45933.380796874997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45933.380796874997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45933.380796874997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45933.380796874997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45933.380796874997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45933.380796874997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45933.380796874997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45933.380796874997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45933.380796874997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45933.380796874997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45933.380796874997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45933.380796874997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45933.380796874997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45933.380796874997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45933.380796874997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45933.380796874997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45933.380796874997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45933.380796874997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45933.380796874997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45933.380796874997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45933.380796874997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45933.380796874997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45933.380796874997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45933.380796874997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45933.380796874997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45933.380796874997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45933.380796874997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45933.380796874997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45933.380796874997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45933.380796874997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45933.380796874997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45933.380796874997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45933.380796874997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45933.380796874997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45933.380796874997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45933.380796874997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45933.380796874997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45933.380796874997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45933.380796990743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45933.380796990743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45933.380796990743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45933.380796990743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45933.380796990743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45933.380796990743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45933.380796990743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45933.380796990743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45933.380796874997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45933.380796874997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45933.380796874997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45933.380796874997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45933.380796990743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45933.380796990743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45933.380796990743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45933.380796990743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45933.380796990743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45933.380796990743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45933.380796990743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45933.380796990743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45933.380796990743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45933.380796990743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45933.380796990743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45933.380796990743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45933.380796990743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45933.380796990743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45933.380796990743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45933.380796990743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45933.380796990743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45933.380796990743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45933.380796990743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45933.380796990743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45933.380796990743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45933.380796990743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45933.380796990743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45933.380796990743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45933.380796990743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45933.380796990743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45933.380796990743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45933.380796990743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45933.380796990743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45933.380796990743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45933.380796990743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45933.380796990743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45933.380796990743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45933.380796990743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45933.380796990743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45933.380796990743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45933.380796990743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45933.380796990743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45933.380796990743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45933.380796990743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45933.380796990743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45933.380796990743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45933.380796990743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45933.380796990743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45933.380796990743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45933.380796990743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45933.380796990743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45933.380796990743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45933.380796990743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45933.380796990743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45933.380796990743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45933.380796990743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45933.380796990743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45933.380796990743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45933.380796990743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45933.380796990743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45933.380796990743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45933.380796990743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45933.380796990743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45933.380796990743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45933.380796990743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45933.380796990743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45933.380796990743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45933.380796990743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45933.380796990743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45933.380796990743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45933.380796990743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45933.380796990743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45933.380796990743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45933.380796990743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45933.380796990743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45933.380796990743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45933.380796990743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45933.380796990743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45933.380796990743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45933.380796990743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45933.380796990743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45933.380796990743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45933.380796990743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45933.380796990743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45933.380796990743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45933.380796990743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45933.380796990743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45933.380796990743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45933.380796990743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45933.380796990743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45933.380796990743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45933.380796990743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45933.380796990743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45933.380796990743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45933.380796990743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45933.380796990743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45933.380796990743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45933.380796990743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45933.380796990743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45933.380796990743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45933.380796990743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45933.380796990743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45933.380796990743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45933.380796990743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45933.380796990743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45933.380796990743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45933.380796990743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45933.380796990743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45933.380796990743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45933.380796990743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45933.380796990743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45933.380796990743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45933.380796990743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45933.380796990743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45933.380796990743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45933.380796990743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45933.380796990743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45933.380796990743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45933.380796990743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45933.380796990743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45933.380796990743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45933.380796990743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45933.380796990743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45933.380796990743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45933.380796990743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45933.380796990743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45933.380796990743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45933.380796990743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45933.380796990743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45933.380796990743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45933.380796990743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45933.380796990743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45933.380796990743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45933.380796990743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45933.380796990743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45933.380796990743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45933.380796990743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45933.380796990743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45933.380796990743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45933.380796990743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45933.380796990743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45933.380796990743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45933.380796990743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45933.380796990743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45933.380796990743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45933.380796990743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45933.380796990743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45933.380796990743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45933.380796990743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45933.380796990743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45933.380796990743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45933.380796990743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45933.380796990743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45933.380796990743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45933.380796990743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45933.380796990743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45933.380796990743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45933.380796990743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45933.380796990743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45933.380796990743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45933.380796990743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45933.380796990743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45933.380796990743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45933.380796990743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45933.380796990743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45933.380796990743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45933.380796990743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45933.380796990743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45933.380796990743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45933.380796990743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45933.380796990743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45933.380796990743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45933.380796990743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45933.380796990743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45933.380796990743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45933.380796990743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45933.380796990743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45933.380796990743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45933.380796990743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45933.380796990743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45933.380796990743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45933.380796990743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45933.380796990743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45933.380796990743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45933.380796990743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45933.380796990743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45933.380796990743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45933.380796990743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45933.380796990743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45933.380796990743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45933.380796990743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45933.380796990743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45933.380796990743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45933.380796990743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45933.380796990743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45933.380796990743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45933.380796990743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45933.380796990743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45933.380796990743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45933.380796990743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45933.380796990743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45933.380796990743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45933.380796990743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45933.380796990743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45933.380796990743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45933.380796990743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45933.380796990743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45933.380796990743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45933.380796990743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45933.380796990743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45933.380796990743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45933.380796990743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45933.380796990743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45933.380796990743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45933.380796990743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45933.380796990743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45933.380796990743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45933.380796990743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45933.380796990743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45933.380796990743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45933.380796990743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45933.380796990743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45933.380796990743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45933.380796990743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45933.380796990743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45933.380796990743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45933.380796990743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45933.380796990743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45933.380796990743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45933.380796990743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45933.380796990743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45933.380796990743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45933.380796990743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45933.380796990743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45933.380796990743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45933.380796990743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45933.380796990743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45933.380796990743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45933.380796990743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45933.380796990743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45933.380796990743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45933.380796990743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45933.380796990743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45933.380796990743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45933.380796990743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45933.380796990743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45933.380796990743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45933.380796990743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45933.380796990743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45933.380796990743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45933.380796990743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45933.380796990743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45933.380796990743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45933.380796990743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45933.380796990743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45933.380796990743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45933.380796990743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45933.380796990743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45933.380796990743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45933.380796990743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45933.380796990743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45933.380796990743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45933.380796990743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45933.380796990743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45933.380796990743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45933.380796990743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45933.380796990743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45933.380796990743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45933.380796990743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45933.380796990743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45933.380796990743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45933.380796990743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45933.380796990743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45933.380796990743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45933.380796990743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45933.380796990743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45933.380796990743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45933.380796990743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45933.380796990743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45933.380796990743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45933.380796990743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45933.380796990743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45933.380796990743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45933.380796990743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45933.380796990743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45933.380796990743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45933.380796990743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45933.380796990743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45933.380796990743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45933.380796990743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45933.380796990743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45933.380796990743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45933.380796990743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45933.380796990743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45933.380796990743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45933.380796990743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45933.380796990743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45933.380796990743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45933.380796990743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45933.380796990743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45933.380796990743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45933.380796990743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45933.380796990743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45933.380796990743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45933.380796990743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45933.380796990743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45933.380796990743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45933.380796990743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45933.380796990743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45933.380796990743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45933.380796990743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45933.380796990743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45933.380796990743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45933.380796990743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45933.380796990743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45933.380796990743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45933.380796990743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45933.380796990743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45933.380796990743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45933.380796990743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45933.380796990743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45933.380796990743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45933.380796990743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45933.380796990743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45933.380796990743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45933.380796990743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45933.380796990743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45933.380796990743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45933.380796990743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45933.380796990743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45933.380796990743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45933.380796990743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45933.380796990743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45933.380796990743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45933.380796990743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45933.380796990743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45933.380796990743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45933.380796990743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45933.380796990743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45933.380796990743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45933.380796990743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45933.380796990743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45933.380796990743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45933.380796990743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45933.380796990743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45933.380796990743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45933.380796990743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45933.380796990743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45933.380796990743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45933.380796990743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45933.380796990743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45933.380796990743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45933.380796990743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45933.380796990743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45933.380796990743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45933.380796990743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45933.380796990743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45933.380796990743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45933.380796990743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45933.380796990743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45933.380796990743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45933.380796990743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45933.380796990743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45933.380796990743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45933.380796990743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45933.380796990743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45933.380796990743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45933.380796990743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45933.380796990743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45933.380796990743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45933.380796990743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45933.380796990743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45933.380796990743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45933.380796990743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45933.380796990743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45933.380796990743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45933.380796990743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45933.380796990743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45933.380796990743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45933.380796990743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45933.380796990743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45933.380796990743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45933.380796990743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45933.380796990743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45933.380796990743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45933.380796990743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45933.380796990743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45933.380796990743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45933.380796990743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45933.380796990743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45933.380796990743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45933.380796990743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45933.380796990743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45933.380796990743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45933.380796990743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45933.380796990743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45933.380796990743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45933.380796990743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45933.380796990743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45933.380796990743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45933.380796990743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45933.380796990743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45933.380796990743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45933.380796990743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45933.380796990743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45933.380796990743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45933.380796990743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45933.380796990743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45933.380796990743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45933.380796990743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45933.380796990743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45933.380796990743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45933.380796990743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45933.380796990743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45933.380796990743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45933.380796990743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45933.380796990743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45933.380796990743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45933.380796990743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45933.380796990743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45933.380796990743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45933.380796990743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45933.380796990743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45933.380796990743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45933.380796990743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45933.380796990743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45933.380796990743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45933.380796990743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45933.380796990743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45933.380796990743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45933.380796990743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45933.380796990743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45933.380796990743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45933.380796990743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45933.380796990743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45933.380796990743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45933.380796990743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45933.380796990743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45933.380796990743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45933.380796990743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45933.380796990743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45933.380796990743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45933.380796990743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45933.380796990743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45933.380796990743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45933.380796990743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45933.380796990743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45933.380796990743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45933.380796990743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45933.380796990743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45933.380796990743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45933.380796990743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45933.380796990743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45933.380796990743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45933.380796990743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45933.380796990743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45933.380796990743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45933.380796990743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45933.380796990743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45933.380796990743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45933.380796990743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45933.380796990743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45933.380796990743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45933.380796990743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45933.380796990743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45933.380796990743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45933.380796990743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45933.380796990743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45933.380796990743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45933.380796990743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45933.380796990743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45933.380796990743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45933.380796990743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45933.380796990743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45933.380796990743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45933.380796990743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45933.380796990743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45933.380796990743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45933.380796990743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45933.380796990743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45933.380796990743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45933.380796990743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45933.380796990743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45933.380796990743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45933.380796990743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45933.380796990743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45933.380796990743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45933.380796990743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45933.380796990743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45933.380796990743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45933.380796990743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45933.380796990743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45933.380796990743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45933.380796990743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45933.380796990743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45933.380796990743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45933.380796990743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45933.380796990743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45933.380796990743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45933.380796990743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45933.380796990743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45933.380796990743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45933.380796990743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45933.380796990743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45933.380796990743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45933.380796990743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45933.380796990743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45933.380796990743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45933.380796990743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45933.380796990743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45933.380796990743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45933.380796990743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45933.380796990743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45933.380796990743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45933.380796990743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45933.380796990743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45933.380796990743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45933.380796990743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45933.380796990743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45933.380796990743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45933.380796990743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45933.380796990743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45933.380796990743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45933.380796990743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45933.380796990743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45933.380796990743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45933.380796990743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45933.380796990743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45933.380796990743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45933.380796990743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45933.380796990743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45933.380796990743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45933.380796990743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45933.380796990743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45933.380796990743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45933.380796990743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45933.380796990743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45933.380796990743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45933.380796990743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45933.380796990743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45933.380796990743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45933.380796990743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45933.380796990743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45933.380796990743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45933.380796990743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45933.380796990743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45933.380796990743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45933.380796990743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45933.380796990743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45933.380796990743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45933.380796990743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45933.380796990743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45933.380796990743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45933.380796990743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45933.380796990743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45933.380796990743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45933.380796990743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45933.380796990743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45933.380796990743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45933.380796990743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45933.380796990743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45933.380796990743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45933.380796990743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45933.380796990743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45933.380796990743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45933.380796990743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45933.380796990743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45933.380796990743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45933.380796990743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45933.380796990743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45933.380796990743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45933.380796990743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45933.380796990743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45933.380796990743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45933.380796990743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45933.380796990743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45933.380796990743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45933.380796990743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45933.380796990743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45933.380796990743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45933.380796990743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45933.380796990743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45933.380796990743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45933.380796990743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45933.380796990743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45933.380796990743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45933.380796990743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45933.380796990743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45933.380796990743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45933.380796990743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45933.380796990743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45933.380796990743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45933.380796990743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45933.380796990743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45933.380796990743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45933.380796990743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45933.380796990743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45933.380796990743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45933.380796990743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45933.380796990743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45933.380796990743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45933.380796990743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45933.380796990743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45933.380796990743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45933.380796990743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45933.380796990743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45933.380796990743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45933.380796990743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45933.380796990743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45933.380796990743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45933.380796990743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45933.380796990743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45933.380796990743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45933.380796990743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45933.380796990743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45933.380796990743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45933.380796990743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45933.380796990743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45933.380796990743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45933.380796990743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45933.380796990743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45933.380796990743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45933.380796990743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45933.380796990743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45933.380796990743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45933.380796990743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45933.380796990743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45933.380796990743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45933.380796990743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45933.380796990743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45933.380796990743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45933.380796990743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45933.380796990743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45933.380796990743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45933.380796990743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45933.380796990743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45933.380796990743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45933.380796990743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45933.380796990743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45933.380796990743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45933.380796990743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45933.380796990743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45933.380796990743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45933.380796990743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45933.380796990743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45933.380796990743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45933.380796990743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45933.380796990743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45933.380796990743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45933.380796990743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45933.380796990743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45933.380796990743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45933.380796990743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45933.380796990743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45933.380796990743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45933.380796990743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45933.380796990743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45933.380796990743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45933.380796990743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45933.380796990743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45933.380796990743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45933.380796990743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45933.380796990743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45933.380796990743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45933.380796990743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45933.380796990743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45933.380796990743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45933.380796990743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45933.380796990743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45933.380796990743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45933.380796990743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45933.380796990743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45933.380796990743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45933.380796990743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45933.380796990743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45933.380796990743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45933.380796990743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45933.380796990743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45933.380796990743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45933.380796990743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45933.380796990743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45933.380796990743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45933.380796990743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45933.380796990743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45933.380796990743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45933.380796990743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45933.380796990743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45933.380796990743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45933.380796990743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45933.380796990743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45933.380796990743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45933.380796990743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45933.380796990743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45933.380796990743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45933.380796990743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45933.380796990743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45933.380796990743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45933.380796990743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45933.380796990743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45933.380796990743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45933.380796990743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45933.380796990743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45933.380796990743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45933.380796990743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45933.380796990743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45933.380796990743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45933.380796990743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45933.380796990743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45933.380796990743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45933.380796990743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45933.380796990743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45933.380796990743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45933.380796990743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45933.380796990743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45933.380796990743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45933.380796990743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45933.380796990743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45933.380796990743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45933.380796990743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45933.380796990743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45933.380796990743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45933.380796990743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45933.380796990743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45933.380796990743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45933.380796990743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45933.380796990743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45933.380796990743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45933.380796990743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45933.380796990743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45933.380796990743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45933.380796990743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45933.380796990743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45933.380796990743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45933.380796990743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45933.380796990743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45933.380796990743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45933.380796990743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45933.380796990743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45933.380796990743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45933.380796990743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45933.380796990743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45933.380796990743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45933.380796990743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45933.380796990743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45933.380796990743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45933.380796990743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45933.380796990743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45933.380796990743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45933.380796990743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45933.380796990743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45933.380796990743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45933.380796990743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45933.380796990743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45933.380796990743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45933.380796990743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45933.380796990743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45933.380796990743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45933.380796990743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45933.380796990743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45933.380796990743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45933.380796990743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45933.380796990743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45933.380796990743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45933.380796990743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45933.380796990743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45933.380796990743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45933.380796990743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45933.380796990743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45933.380796990743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45933.380796990743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45933.380796990743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45933.380796990743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45933.380796990743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45933.380796990743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45933.380796990743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45933.380796990743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45933.380796990743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45933.380796990743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45933.380796990743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45933.380796990743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45933.380796990743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45933.380796990743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45933.380796990743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45933.380796990743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45933.380796990743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45933.380796990743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45933.380796990743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45933.380796990743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45933.380796990743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45933.380796990743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45933.380796990743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45933.380796990743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45933.380796990743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45933.380796990743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45933.380796990743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45933.380796990743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45933.380796990743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45933.380796990743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45933.380796990743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45933.380796990743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45933.380796990743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45933.380796990743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45933.380796990743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45933.380796990743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45933.380796990743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45933.380796990743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45933.380796990743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45933.380796990743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45933.380796990743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45933.380796990743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45933.380796990743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45933.380796990743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45933.380796990743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45933.380796990743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45933.380796990743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45933.380796990743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45933.380796990743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45933.380796990743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45933.380796990743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45933.380796990743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45933.380796990743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45933.380796990743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45933.380796990743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45933.380796990743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45933.380796990743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45933.380796990743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45933.380796990743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45933.380796990743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45933.380796990743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45933.380796990743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45933.380796990743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45933.380796990743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45933.380796990743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45933.380796990743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45933.380796990743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45933.380796990743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45933.380796990743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45933.380796990743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45933.380796990743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45933.380796990743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45933.380796990743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45933.380796990743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45933.380796990743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45933.380796990743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45933.380796990743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45933.380796990743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45933.380796990743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45933.380796990743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45933.380796990743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45933.380796990743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45933.380796990743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45933.380796990743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45933.380796990743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45933.380796990743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45933.380796990743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45933.380796990743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45933.380796990743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45933.380796990743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45933.380796990743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45933.380796990743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45933.380796990743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45933.380796990743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45933.380796990743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45933.380796990743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45933.380796990743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45933.380796990743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45933.380796990743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45933.380796990743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45933.380796990743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45933.380796990743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45933.380796990743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45933.380796990743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45933.380796990743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45933.380796990743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45933.380796990743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45933.380796990743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45933.380796990743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45933.380796990743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45933.380796990743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45933.380796990743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45933.380796990743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45933.380796990743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45933.380796990743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45933.380796990743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45933.380796990743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45933.380796990743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45933.380796990743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45933.380796990743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45933.380796990743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45933.380796990743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45933.380796990743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45933.380796990743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45933.380796990743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45933.380796990743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45933.380796990743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45933.380796990743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45933.380796990743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45933.380796990743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45933.380796990743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45933.380796990743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45933.380796990743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45933.380796990743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45933.380796990743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45933.380796990743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45933.380796990743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45933.380796990743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45933.380796990743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45933.380796990743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45933.380796990743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45933.380796990743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45933.380796990743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45933.380796990743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45933.380796990743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45933.380796990743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45933.380796990743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45933.380796990743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45933.380796990743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45933.380796990743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45933.380796990743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45933.380796990743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45933.380796990743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45933.380796990743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45933.380796990743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45933.380796990743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45933.380796990743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45933.380796990743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45933.380796990743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45933.380796990743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45933.380796990743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45933.380796990743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45933.380796990743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45933.380796990743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45933.380796990743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45933.380796990743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45933.380796990743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45933.380796990743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45933.380796990743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45933.380796990743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45933.380796990743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45933.380796990743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45933.380796990743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45933.380796990743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45933.380796990743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45933.380796990743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45933.380796990743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45933.380796990743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45933.380796990743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45933.380796990743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45933.380796990743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45933.380796990743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45933.380796990743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45933.380796990743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45933.380796990743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45933.380796990743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45933.380796990743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45933.380796990743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45933.380796990743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45933.380796990743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45933.380796990743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45933.380796990743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45933.380796990743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45933.380796990743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45933.380796990743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45933.380796990743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45933.380796990743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45933.380796990743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45933.380796990743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45933.380796990743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45933.380796990743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45933.380796990743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45933.380796990743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45933.380796990743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45933.380796990743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45933.380796990743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45933.380796990743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45933.380796990743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45933.380796990743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45933.380796990743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45933.380796990743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45933.380796990743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45933.380796990743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45933.380796990743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45933.380796990743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45933.380796990743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45933.380796990743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45933.380796990743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45933.380796990743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45933.380796990743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45933.380796990743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45933.380796990743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45933.380796990743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45933.380796990743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45933.380796990743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45933.380796990743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45933.380796990743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45933.380796990743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45933.380796990743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45933.380796990743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45933.380796990743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45933.380796990743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45933.380796990743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45933.380796990743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45933.380796990743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45933.380796990743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45933.380796990743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45933.380796990743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45933.380796990743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45933.380796990743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45933.380796990743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45933.380796990743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45933.380796990743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45933.380796990743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45933.380796990743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45933.380796990743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45933.380796990743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45933.380796990743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45933.380796990743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45933.380796990743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45933.380796990743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45933.380796990743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45933.380796990743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45933.380796990743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45933.380796990743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45933.380796990743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45933.380796990743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45933.380796990743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45933.380796990743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45933.380796990743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45933.380796990743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45933.380796990743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45933.380796990743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45933.380796990743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45933.380796990743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45933.380796990743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45933.380796990743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45933.380796990743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45933.380796990743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45933.380796990743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45933.380796990743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45933.380796990743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45933.380796990743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45933.380796990743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45933.380796990743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45933.380796990743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45933.380796990743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45933.380796990743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45933.380796990743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45933.380796990743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45933.380796990743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45933.380796990743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45933.380796990743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45933.380796990743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45933.380796990743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45933.380796990743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45933.380796990743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45933.380796990743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45933.380796990743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45933.380796990743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45933.380796990743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45933.380796990743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45933.380796990743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45933.380796990743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45933.380796990743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45933.380796990743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45933.380796990743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45933.380796990743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45933.380796990743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45933.380796990743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45933.380796990743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45933.380796990743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45933.380796990743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45933.380796990743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45933.380796990743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45933.380796990743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45933.380796990743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45933.380796990743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45933.380796990743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45933.380796990743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45933.380796990743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45933.380796990743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45933.380796990743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45933.380796990743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45933.380796990743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45933.380796990743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45933.380796990743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45933.380796990743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45933.380796990743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45933.380796990743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45933.380796990743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45933.380796990743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45933.380796990743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45933.380796990743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45933.380796990743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45933.380796990743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45933.380796990743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45933.380796990743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45933.380796990743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45933.380796990743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45933.380796990743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45933.380796990743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45933.380796990743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45933.380796990743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45933.380796990743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45933.380796990743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45933.380796990743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45933.380796990743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45933.380796990743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45933.380796990743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45933.380796990743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45933.380796990743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45933.380796990743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45933.380796990743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45933.380796990743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45933.380796990743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45933.380796990743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45933.380796990743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45933.380796990743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45933.380796990743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45933.380796990743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45933.380796990743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45933.380796990743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45933.380796990743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45933.380796990743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45933.380796990743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45933.380796990743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45933.380796990743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45933.380796990743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45933.380796990743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45933.380796990743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45933.380796990743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45933.380796990743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45933.380796990743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45933.380796990743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45933.380796990743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45933.380796990743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45933.380796990743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45933.380796990743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45933.380796990743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45933.380796990743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45933.380796990743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45933.380796990743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45933.380796990743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45933.380796990743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45933.380796990743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45933.380796990743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45933.380796990743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45933.380796990743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45933.380796990743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45933.380796990743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45933.380796990743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45933.380796990743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45933.380796990743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45933.380796990743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45933.380796990743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45933.380796990743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45933.380796990743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45933.380796990743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45933.380796990743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45933.380796990743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45933.380796990743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45933.380796990743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45933.380796990743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45933.380796990743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45933.380796990743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45933.380796990743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45933.380796990743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45933.380796990743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45933.380796990743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45933.380796990743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45933.380796990743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45933.380796990743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45933.380796990743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45933.380796990743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45933.380796990743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45933.380796990743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45933.380796990743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45933.380796990743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45933.380796990743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45933.380796990743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45933.380796990743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45933.380796990743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45933.380796990743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45933.380796990743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45933.380796990743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45933.380796990743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45933.380796990743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45933.380796990743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45933.380796990743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45933.380796990743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45933.380796990743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45933.380796990743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45933.380796990743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45933.380796990743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45933.380796990743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45933.380796990743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45933.380796990743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45933.380796990743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45933.380796990743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45933.380796990743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45933.380796990743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45933.380796990743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45933.380796990743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45933.380796990743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45933.380796990743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45933.380796990743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45933.380796990743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45933.380796990743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45933.380796990743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45933.380796990743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45933.380796990743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45933.380796990743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45933.380796990743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45933.380796990743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45933.380796990743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45933.380796990743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45933.380796990743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45933.380796990743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45933.380796990743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45933.380796990743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45933.380796990743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45933.380796990743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229.90007939814677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2.4905192129663192</v>
      </c>
      <c r="H3" s="113">
        <v>45930.847372685188</v>
      </c>
      <c r="I3" s="110" t="str">
        <f>IFERROR(VLOOKUP(D3,DB!A:F,6,0),"")</f>
        <v>SCECO</v>
      </c>
      <c r="J3" s="110" t="str">
        <f>IFERROR(VLOOKUP(D3,DB!A:G,7,0),"")</f>
        <v>In progress</v>
      </c>
      <c r="K3" s="115" t="s">
        <v>39056</v>
      </c>
      <c r="L3" s="107" t="str">
        <f>IFERROR(VLOOKUP(D3,DB!A:I,9,0),"")</f>
        <v>Latis</v>
      </c>
    </row>
    <row r="4" spans="1:16" ht="29.25" customHeight="1">
      <c r="A4" s="110" t="s">
        <v>39057</v>
      </c>
      <c r="B4" s="110" t="str">
        <f>IFERROR(VLOOKUP(D4,DB!A:K,11,0),"")</f>
        <v>R4</v>
      </c>
      <c r="C4" s="111">
        <v>1</v>
      </c>
      <c r="D4" s="107" t="s">
        <v>39058</v>
      </c>
      <c r="E4" s="112" t="s">
        <v>38964</v>
      </c>
      <c r="F4" s="113">
        <v>45933.049016203702</v>
      </c>
      <c r="G4" s="114">
        <f ca="1">IFERROR(NOW()-F4,"")</f>
        <v>0.33178067129483679</v>
      </c>
      <c r="H4" s="113">
        <v>45932.794976851852</v>
      </c>
      <c r="I4" s="110" t="str">
        <f>IFERROR(VLOOKUP(D4,DB!A:F,6,0),"")</f>
        <v>SCECO</v>
      </c>
      <c r="J4" s="110" t="str">
        <f>IFERROR(VLOOKUP(D4,DB!A:G,7,0),"")</f>
        <v>Vandalized+Vandalized</v>
      </c>
      <c r="K4" s="115" t="s">
        <v>39059</v>
      </c>
      <c r="L4" s="107" t="str">
        <f>IFERROR(VLOOKUP(D4,DB!A:I,9,0),"")</f>
        <v>Latis</v>
      </c>
    </row>
    <row r="5" spans="1:16" ht="15" customHeight="1">
      <c r="A5" s="110" t="s">
        <v>39060</v>
      </c>
      <c r="B5" s="110" t="str">
        <f>IFERROR(VLOOKUP(D5,DB!A:K,11,0),"")</f>
        <v>R4</v>
      </c>
      <c r="C5" s="111">
        <v>2</v>
      </c>
      <c r="D5" s="107" t="s">
        <v>35162</v>
      </c>
      <c r="E5" s="112" t="s">
        <v>38964</v>
      </c>
      <c r="F5" s="113"/>
      <c r="G5" s="114">
        <f ca="1">IFERROR(NOW()-F5,"")</f>
        <v>45933.380796874997</v>
      </c>
      <c r="H5" s="113">
        <v>45933.365532407406</v>
      </c>
      <c r="I5" s="110" t="str">
        <f>IFERROR(VLOOKUP(D5,DB!A:F,6,0),"")</f>
        <v>SCECO</v>
      </c>
      <c r="J5" s="110" t="str">
        <f>IFERROR(VLOOKUP(D5,DB!A:G,7,0),"")</f>
        <v>Dead</v>
      </c>
      <c r="K5" s="115" t="s">
        <v>39061</v>
      </c>
      <c r="L5" s="107" t="str">
        <f>IFERROR(VLOOKUP(D5,DB!A:I,9,0),"")</f>
        <v>Latis</v>
      </c>
    </row>
    <row r="6" spans="1:16" ht="15" customHeight="1">
      <c r="A6" s="110"/>
      <c r="B6" s="110" t="str">
        <f>IFERROR(VLOOKUP(D6,DB!A:K,11,0),"")</f>
        <v/>
      </c>
      <c r="C6" s="111"/>
      <c r="D6" s="107"/>
      <c r="E6" s="112"/>
      <c r="F6" s="113"/>
      <c r="G6" s="114">
        <f ca="1">IFERROR(NOW()-F6,"")</f>
        <v>45933.380796874997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45933.380796874997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45933.380796874997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45933.380796874997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45933.380796874997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45933.380796874997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45933.380796874997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45933.380796874997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45933.380796874997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45933.380796874997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45933.380796874997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45933.380796874997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45933.380796874997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45933.380796874997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45933.380796874997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45933.380796874997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45933.380796874997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45933.380796874997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45933.380796874997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45933.380796874997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45933.380796874997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45933.380796874997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45933.380796874997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45933.380796874997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45933.380796874997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45933.380796874997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45933.380796874997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45933.380796874997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45933.380796874997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45933.380796874997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45933.380796874997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45933.380796874997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45933.380796874997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45933.380796874997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45933.380796874997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45933.380796874997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45933.380796874997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45933.380796874997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45933.380796874997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45933.380796874997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45933.380796874997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45933.380796874997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45933.380796874997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45933.380796874997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45933.380796874997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45933.380796874997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45933.380796874997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45933.380796874997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45933.380796874997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45933.380796874997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45933.380796874997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45933.380796874997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45933.380796874997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45933.380796874997</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41.548736805554654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7.1919196759263286</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45933.380796990743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45933.380796990743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45933.380796990743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45933.380796990743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45933.380796990743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45933.380796990743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45933.380796990743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45933.380796990743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45933.380796990743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45933.380796990743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45933.380796990743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45933.380796990743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45933.380796990743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45933.380796990743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45933.380796990743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45933.380796990743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45933.380796990743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45933.380796990743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45933.380796990743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45933.380796990743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45933.380796990743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45933.380796990743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45933.380796990743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45933.380796990743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45933.380796990743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45933.380796990743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45933.380796990743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45933.380796990743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45933.380796990743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45933.380796990743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45933.380796990743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45933.380796990743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45933.380796990743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45933.380796990743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45933.380796990743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45933.380796990743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45933.380796990743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45933.380796990743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45933.380796990743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45933.380796990743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45933.380796990743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45933.380796990743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45933.380796990743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45933.380796990743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45933.380796990743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45933.380796990743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45933.380796990743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45933.380796990743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45933.380796990743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45933.380796990743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45933.380796990743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45933.380796990743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45933.380796990743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45933.380796990743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45933.380796990743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45933.380796990743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45933.380796990743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45933.380796990743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45933.380796990743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45933.380796990743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45933.380796990743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45933.380796990743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45933.380796990743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45933.380796990743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45933.380796990743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45933.380796990743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45933.380796990743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45933.380796990743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45933.380796990743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45933.380796990743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45933.380796990743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45933.380796990743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45933.380796990743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45933.380796990743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45933.380796990743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45933.380796990743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45933.380796990743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45933.380796990743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45933.380796990743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45933.380796990743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45933.380796990743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45933.380796990743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45933.380796990743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45933.380796990743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45933.380796990743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45933.380796990743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45933.380796990743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45933.380796990743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45933.380796990743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45933.380796990743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45933.380796990743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45933.380796990743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45933.380796990743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45933.380796990743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45933.380796990743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45933.380796990743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45933.380796990743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45933.380796990743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45933.380796990743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45933.380796990743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45933.380796990743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45933.380796990743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45933.380796990743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45933.380796990743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45933.380796990743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45933.380796990743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45933.380796990743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45933.380796990743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45933.380796990743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45933.380796990743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45933.380796990743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45933.380796990743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45933.380796990743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45933.380796990743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45933.380796990743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45933.380796990743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45933.380796990743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45933.380796990743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45933.380796990743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45933.380796990743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45933.380796990743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45933.380796990743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45933.380796990743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45933.380796990743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45933.380796990743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45933.380796990743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45933.380796990743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45933.380796990743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45933.380796990743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45933.380796990743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45933.380796990743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45933.380796990743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45933.380796990743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45933.380796990743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45933.380796990743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45933.380796990743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45933.380796990743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45933.380796990743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45933.380796990743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45933.380796990743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45933.380796990743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45933.380796990743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45933.380796990743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45933.380796990743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45933.380796990743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45933.380796990743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45933.380796990743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45933.380796990743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45933.380796990743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45933.380796990743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45933.380796990743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45933.380796990743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45933.380796990743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45933.380796990743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45933.380796990743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45933.380796990743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45933.380796990743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45933.380796990743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45933.380796990743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45933.380796990743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45933.380796990743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45933.380796990743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45933.380796990743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45933.380796990743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45933.380796990743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45933.380796990743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45933.380796990743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45933.380796990743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45933.380796990743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45933.380796990743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45933.380796990743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45933.380796990743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45933.380796990743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45933.380796990743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45933.380796990743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45933.380796990743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45933.380796990743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45933.380796990743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45933.380796990743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45933.380796990743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45933.380796990743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45933.380796990743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45933.380796990743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45933.380796990743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45933.380796990743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45933.380796990743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45933.380796990743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45933.380796990743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45933.380796990743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45933.380796990743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45933.380796990743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45933.380796990743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45933.380796990743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45933.380796990743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45933.380796990743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45933.380796990743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45933.380796990743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45933.380796990743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45933.380796990743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45933.380796990743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4.237081597217184</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6.6079496527745505</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0.56215104166039964</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0.25827372684580041</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45933.380796874997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45933.380796990743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45933.380796990743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45933.380796990743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45933.380796990743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45933.380796990743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45933.380796990743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45933.380796990743</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45933.380796990743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45933.380796990743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45933.380796990743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45933.380796990743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45933.380796990743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45933.380796990743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45933.380796990743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45933.380796990743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45933.380796990743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45933.380796990743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45933.380796990743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45933.380796990743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45933.380796990743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45933.380796990743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45933.380796990743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45933.380796990743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45933.380796990743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45933.380796990743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45933.380796990743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45933.380796990743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45933.380796990743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45933.380796990743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45933.380796990743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45933.380796990743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45933.380796990743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45933.380796990743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45933.380796990743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45933.380796990743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45933.380796990743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45933.380796990743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45933.380796990743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45933.380796990743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45933.380796990743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45933.380796990743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45933.380796990743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45933.380796990743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45933.380796990743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45933.380796990743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45933.380796990743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45933.380796990743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45933.380796990743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45933.380796990743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45933.380796990743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45933.380796990743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45933.380796990743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45933.380796990743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45933.380796990743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45933.380796990743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45933.380796990743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45933.380796990743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45933.380796990743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45933.380796990743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45933.380796990743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45933.380796990743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45933.380796990743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45933.380796990743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45933.380796990743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45933.380796990743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45933.380796990743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45933.380796990743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45933.380796990743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45933.380796990743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45933.380796990743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45933.380796990743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45933.380796990743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45933.380796990743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45933.380796990743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45933.380796990743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45933.380796990743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45933.380796990743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45933.380796990743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45933.380796990743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45933.380796990743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45933.380796990743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45933.380796990743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45933.380796990743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45933.380796990743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45933.380796990743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45933.380796990743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45933.380796990743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45933.380796990743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45933.380796990743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45933.380796990743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45933.380796990743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45933.380796990743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45933.380796990743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45933.380796990743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45933.380796990743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45933.380796990743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45933.380796990743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45933.380796990743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45933.380796990743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45933.380796990743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45933.380796990743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45933.380796990743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45933.380796990743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45933.380796990743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45933.380796990743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45933.380796990743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45933.380796990743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45933.380796990743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45933.380796990743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45933.380796990743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45933.380796990743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45933.380796990743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45933.380796990743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45933.380796990743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45933.380796990743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45933.380796990743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45933.380796990743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45933.380796990743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45933.380796990743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45933.380796990743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45933.380796990743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45933.380796990743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45933.380796990743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45933.380796990743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45933.380796990743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45933.380796990743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45933.380796990743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45933.380796990743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45933.380796990743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45933.380796990743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45933.380796990743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45933.380796990743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45933.380796990743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45933.380796990743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45933.380796990743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45933.380796990743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45933.380796990743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45933.380796990743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45933.380796990743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45933.380796990743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45933.380796990743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45933.380796990743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45933.380796990743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45933.380796990743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45933.380796990743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45933.380796990743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45933.380796990743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45933.380796990743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45933.380796990743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45933.380796990743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45933.380796990743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45933.380796990743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45933.380796990743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45933.380796990743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45933.380796990743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45933.380796990743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45933.380796990743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45933.380796990743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45933.380796990743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45933.380796990743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45933.380796990743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45933.380796990743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45933.380796990743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45933.380796990743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45933.380796990743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45933.380796990743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45933.380796990743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45933.380796990743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45933.380796990743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45933.380796990743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45933.380796990743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45933.380796990743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45933.380796990743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45933.380796990743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45933.380796990743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45933.380796990743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45933.380796990743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45933.380796990743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45933.380796990743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45933.380796990743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45933.380796990743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45933.380796990743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45933.380796990743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45933.380796990743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45933.380796990743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45933.380796990743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45933.380796990743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45933.380796990743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45933.380796990743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45933.380796990743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45933.380796990743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45933.380796990743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45933.380796990743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45933.380796990743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45933.380796990743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45933.380796990743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45933.380796990743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45933.380796990743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45933.380796990743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45933.380796990743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45933.380796990743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45933.380796990743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45933.380796990743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45933.380796990743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45933.380796990743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45933.380796990743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45933.380796990743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45933.380796990743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45933.380796990743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45933.380796990743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45933.380796990743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45933.380796990743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45933.380796990743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45933.380796990743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45933.380796990743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45933.380796990743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45933.380796990743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45933.380796990743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45933.380796990743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45933.380796990743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45933.380796990743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45933.380796990743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45933.380796990743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45933.380796990743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45933.380796990743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45933.380796990743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45933.380796990743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45933.380796990743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45933.380796990743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45933.380796990743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45933.380796990743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45933.380796990743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45933.380796990743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45933.380796990743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45933.380796990743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45933.380796990743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45933.380796990743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45933.380796990743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45933.380796990743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45933.380796990743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45933.380796990743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45933.380796990743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45933.380796990743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45933.380796990743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45933.380796990743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45933.380796990743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45933.380796990743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45933.380796990743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45933.380796990743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45933.380796990743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45933.380796990743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45933.380796990743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45933.380796990743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45933.380796990743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45933.380796990743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45933.380796990743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45933.380796990743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45933.380796990743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45933.380796990743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45933.380796990743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45933.380796990743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45933.380796990743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45933.380796990743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45933.380796990743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45933.380796990743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45933.380796990743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45933.380796990743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45933.380796990743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45933.380796990743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45933.380796990743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45933.380796990743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45933.380796990743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45933.380796990743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45933.380796990743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45933.380796990743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45933.380796990743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45933.380796990743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45933.380796990743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45933.380796990743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45933.380796990743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45933.380796990743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45933.380796990743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45933.380796990743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45933.380796990743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45933.380796990743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45933.380796990743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45933.380796990743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45933.380796990743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45933.380796990743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45933.380796990743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45933.380796990743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45933.380796990743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45933.380796990743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45933.380796990743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45933.380796990743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45933.380796990743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45933.380796990743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45933.380796990743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45933.380796990743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45933.380796990743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45933.380796990743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45933.380796990743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45933.380796990743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45933.380796990743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45933.380796990743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45933.380796990743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45933.380796990743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45933.380796990743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45933.380796990743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45933.380796990743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45933.380796990743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45933.380796990743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45933.380796990743</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